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8445" windowHeight="4350" activeTab="0"/>
  </bookViews>
  <sheets>
    <sheet name="10-413" sheetId="1" r:id="rId1"/>
  </sheets>
  <definedNames>
    <definedName name="_xlnm.Print_Area" localSheetId="0">'10-413'!$A$1:$M$41</definedName>
  </definedNames>
  <calcPr fullCalcOnLoad="1"/>
</workbook>
</file>

<file path=xl/sharedStrings.xml><?xml version="1.0" encoding="utf-8"?>
<sst xmlns="http://schemas.openxmlformats.org/spreadsheetml/2006/main" count="81" uniqueCount="72">
  <si>
    <t>STATE OF ALASKA</t>
  </si>
  <si>
    <t>ALASKA OIL AND GAS CONSERVATION COMMISSION</t>
  </si>
  <si>
    <t>ANNUAL REPORT OF INJECTION PROJECT</t>
  </si>
  <si>
    <t>Name of Operator</t>
  </si>
  <si>
    <t>Unit or Lease Name</t>
  </si>
  <si>
    <t>+</t>
  </si>
  <si>
    <t>2. GAS INJECTION DATA</t>
  </si>
  <si>
    <t>I hereby certify that the foregoing is true and correct to the best of my knowledge.</t>
  </si>
  <si>
    <t>-</t>
  </si>
  <si>
    <t>Address</t>
  </si>
  <si>
    <t>Field and Pool</t>
  </si>
  <si>
    <t>Type of Injection Project</t>
  </si>
  <si>
    <t xml:space="preserve">Name of Injection Project </t>
  </si>
  <si>
    <t>Annual volume water inj.</t>
  </si>
  <si>
    <t>Cumulative water inj. to date</t>
  </si>
  <si>
    <t>1. WATER INJECTION DATA</t>
  </si>
  <si>
    <t>3.  LPG INJECTION DATA</t>
  </si>
  <si>
    <t>4.  PRODUCTION DATA</t>
  </si>
  <si>
    <t>5.  INJECTION VOLUMES (Resevoir Barrels)</t>
  </si>
  <si>
    <t>6.  PRODUCED VOLUMES (Resevoir Barrels)</t>
  </si>
  <si>
    <t>Annual volume gas inj.</t>
  </si>
  <si>
    <t>Annual volume LPG inj.</t>
  </si>
  <si>
    <t>Cumulative LPG inj. to date</t>
  </si>
  <si>
    <t>Annual volume gas produced</t>
  </si>
  <si>
    <t>Cumulative gas to date</t>
  </si>
  <si>
    <t>Annual Volume</t>
  </si>
  <si>
    <t>Cumulative since project start</t>
  </si>
  <si>
    <t>Water (surface bbls.=reservoir bbls.)</t>
  </si>
  <si>
    <t>(A)</t>
  </si>
  <si>
    <t>(B)</t>
  </si>
  <si>
    <t>(C)</t>
  </si>
  <si>
    <t>TOTAL FLUIDS INJECTED (reservoir bbls.)</t>
  </si>
  <si>
    <t>Oil (Stock tank Bbls. X formation volume factor)</t>
  </si>
  <si>
    <t>(D)</t>
  </si>
  <si>
    <t>(F)</t>
  </si>
  <si>
    <t>(E)</t>
  </si>
  <si>
    <t>(5.)-(6.)</t>
  </si>
  <si>
    <t>Datum feet</t>
  </si>
  <si>
    <t>Subsea</t>
  </si>
  <si>
    <t>psia</t>
  </si>
  <si>
    <t>NET INJECTED (+) OR PRODUCED (-) VOLUMES</t>
  </si>
  <si>
    <t>TOTAL PRODUCED VOLUMES (reservoir barrels)</t>
  </si>
  <si>
    <t>Number of Inj./Conservation Order Authorizing Project</t>
  </si>
  <si>
    <t>Cumulative gas inj. to date</t>
  </si>
  <si>
    <t>20 AAC 25.432 (2)</t>
  </si>
  <si>
    <t>As of Dec. 31, Active LPG inj. wells</t>
  </si>
  <si>
    <t>As of Dec. 31, Total oil wells</t>
  </si>
  <si>
    <t>As of Dec. 31, Total gas wells</t>
  </si>
  <si>
    <t>As of Jan. 1, Total oil wells</t>
  </si>
  <si>
    <t>As of Jan. 1, Total gas wells</t>
  </si>
  <si>
    <t>Signature:</t>
  </si>
  <si>
    <t>Printed Name:</t>
  </si>
  <si>
    <t>Title:</t>
  </si>
  <si>
    <t>Date:</t>
  </si>
  <si>
    <t>As of Jan. 1, active water inj. wells</t>
  </si>
  <si>
    <t>Water inj. wells added or subtracted</t>
  </si>
  <si>
    <t>As of Dec. 31, active water inj. Wells</t>
  </si>
  <si>
    <t>As of Jan. 1, active gas inj. wells</t>
  </si>
  <si>
    <t>Gas inj. wells added or subtracted</t>
  </si>
  <si>
    <t>As of Dec. 31, active gas inj. Wells</t>
  </si>
  <si>
    <t>LPG inj. wells added or subtracted</t>
  </si>
  <si>
    <t>Oil wells added or subtracted</t>
  </si>
  <si>
    <t>Annual volume oil and/or condensate produced</t>
  </si>
  <si>
    <t>Cumulative oil and/or condensate to date</t>
  </si>
  <si>
    <t>Gas wells added or subtracted</t>
  </si>
  <si>
    <t>Year end reservoir pressure</t>
  </si>
  <si>
    <t>FOR THE YEAR:</t>
  </si>
  <si>
    <t>(A)+(B)+(C)</t>
  </si>
  <si>
    <t>(D)+(E)+(F)</t>
  </si>
  <si>
    <t>As of Jan. 1, active LPG inj. wells</t>
  </si>
  <si>
    <t xml:space="preserve"> </t>
  </si>
  <si>
    <r>
      <t xml:space="preserve">LPG (Surface bbls.=reservoir bbls.)  </t>
    </r>
    <r>
      <rPr>
        <sz val="7"/>
        <rFont val="Arial"/>
        <family val="2"/>
      </rPr>
      <t>Indicate type of LPG, Butane, Propane or other.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</si>
</sst>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8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b/>
      <sz val="24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/>
    </xf>
    <xf numFmtId="49" fontId="7" fillId="0" borderId="1" xfId="0" applyNumberFormat="1" applyFont="1" applyBorder="1" applyAlignment="1" applyProtection="1">
      <alignment horizontal="left"/>
      <protection locked="0"/>
    </xf>
    <xf numFmtId="49" fontId="7" fillId="0" borderId="0" xfId="0" applyNumberFormat="1" applyFont="1" applyAlignment="1" applyProtection="1">
      <alignment horizontal="left"/>
      <protection/>
    </xf>
    <xf numFmtId="0" fontId="2" fillId="0" borderId="2" xfId="0" applyFont="1" applyBorder="1" applyAlignment="1" applyProtection="1">
      <alignment horizontal="left" vertical="top"/>
      <protection/>
    </xf>
    <xf numFmtId="0" fontId="2" fillId="0" borderId="3" xfId="0" applyFont="1" applyBorder="1" applyAlignment="1" applyProtection="1">
      <alignment horizontal="left" vertical="top"/>
      <protection/>
    </xf>
    <xf numFmtId="0" fontId="7" fillId="0" borderId="4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 quotePrefix="1">
      <alignment horizontal="left" vertical="top"/>
      <protection/>
    </xf>
    <xf numFmtId="0" fontId="7" fillId="0" borderId="1" xfId="0" applyFont="1" applyBorder="1" applyAlignment="1" applyProtection="1" quotePrefix="1">
      <alignment horizontal="left"/>
      <protection locked="0"/>
    </xf>
    <xf numFmtId="0" fontId="2" fillId="0" borderId="5" xfId="0" applyFont="1" applyBorder="1" applyAlignment="1" applyProtection="1" quotePrefix="1">
      <alignment horizontal="left" vertical="top"/>
      <protection/>
    </xf>
    <xf numFmtId="0" fontId="2" fillId="0" borderId="6" xfId="0" applyFont="1" applyBorder="1" applyAlignment="1" applyProtection="1">
      <alignment horizontal="center" vertical="top"/>
      <protection/>
    </xf>
    <xf numFmtId="0" fontId="2" fillId="0" borderId="7" xfId="0" applyFont="1" applyBorder="1" applyAlignment="1" applyProtection="1">
      <alignment horizontal="center" vertical="top"/>
      <protection/>
    </xf>
    <xf numFmtId="0" fontId="2" fillId="0" borderId="7" xfId="0" applyFont="1" applyBorder="1" applyAlignment="1" applyProtection="1">
      <alignment horizontal="right"/>
      <protection/>
    </xf>
    <xf numFmtId="0" fontId="2" fillId="0" borderId="8" xfId="0" applyFont="1" applyBorder="1" applyAlignment="1" applyProtection="1">
      <alignment horizontal="right"/>
      <protection/>
    </xf>
    <xf numFmtId="0" fontId="7" fillId="0" borderId="3" xfId="0" applyFont="1" applyBorder="1" applyAlignment="1" applyProtection="1">
      <alignment horizontal="right"/>
      <protection locked="0"/>
    </xf>
    <xf numFmtId="0" fontId="2" fillId="0" borderId="9" xfId="0" applyFont="1" applyBorder="1" applyAlignment="1" applyProtection="1">
      <alignment horizontal="right"/>
      <protection/>
    </xf>
    <xf numFmtId="0" fontId="2" fillId="0" borderId="9" xfId="0" applyFont="1" applyBorder="1" applyAlignment="1" applyProtection="1">
      <alignment horizontal="right" wrapText="1"/>
      <protection/>
    </xf>
    <xf numFmtId="0" fontId="2" fillId="0" borderId="1" xfId="0" applyFont="1" applyBorder="1" applyAlignment="1" applyProtection="1">
      <alignment vertical="top"/>
      <protection/>
    </xf>
    <xf numFmtId="0" fontId="7" fillId="0" borderId="0" xfId="0" applyFont="1" applyAlignment="1" applyProtection="1">
      <alignment/>
      <protection locked="0"/>
    </xf>
    <xf numFmtId="0" fontId="2" fillId="0" borderId="4" xfId="0" applyFont="1" applyBorder="1" applyAlignment="1" applyProtection="1">
      <alignment horizontal="right" vertical="top"/>
      <protection/>
    </xf>
    <xf numFmtId="0" fontId="2" fillId="0" borderId="6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49" fontId="7" fillId="0" borderId="10" xfId="0" applyNumberFormat="1" applyFont="1" applyBorder="1" applyAlignment="1" applyProtection="1">
      <alignment horizontal="left"/>
      <protection locked="0"/>
    </xf>
    <xf numFmtId="49" fontId="7" fillId="0" borderId="7" xfId="0" applyNumberFormat="1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right" vertical="top"/>
      <protection/>
    </xf>
    <xf numFmtId="0" fontId="2" fillId="0" borderId="9" xfId="0" applyFont="1" applyBorder="1" applyAlignment="1" applyProtection="1">
      <alignment horizontal="right" vertical="top"/>
      <protection/>
    </xf>
    <xf numFmtId="0" fontId="2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top"/>
      <protection/>
    </xf>
    <xf numFmtId="0" fontId="2" fillId="0" borderId="1" xfId="0" applyFont="1" applyBorder="1" applyAlignment="1" applyProtection="1">
      <alignment horizontal="center" vertical="top"/>
      <protection/>
    </xf>
    <xf numFmtId="0" fontId="2" fillId="0" borderId="2" xfId="0" applyFont="1" applyBorder="1" applyAlignment="1" applyProtection="1">
      <alignment horizontal="left" vertical="top"/>
      <protection/>
    </xf>
    <xf numFmtId="0" fontId="2" fillId="0" borderId="3" xfId="0" applyFont="1" applyBorder="1" applyAlignment="1" applyProtection="1">
      <alignment horizontal="left" vertical="top"/>
      <protection/>
    </xf>
    <xf numFmtId="0" fontId="2" fillId="0" borderId="9" xfId="0" applyFont="1" applyBorder="1" applyAlignment="1" applyProtection="1">
      <alignment horizontal="left" vertical="top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left" vertical="top" wrapText="1"/>
      <protection/>
    </xf>
    <xf numFmtId="0" fontId="2" fillId="0" borderId="9" xfId="0" applyFont="1" applyBorder="1" applyAlignment="1" applyProtection="1">
      <alignment horizontal="left" vertical="top" wrapText="1"/>
      <protection/>
    </xf>
    <xf numFmtId="0" fontId="7" fillId="0" borderId="5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/>
    </xf>
    <xf numFmtId="0" fontId="2" fillId="0" borderId="3" xfId="0" applyFont="1" applyBorder="1" applyAlignment="1" applyProtection="1">
      <alignment horizontal="left"/>
      <protection/>
    </xf>
    <xf numFmtId="0" fontId="7" fillId="0" borderId="2" xfId="0" applyFont="1" applyBorder="1" applyAlignment="1" applyProtection="1">
      <alignment horizontal="right"/>
      <protection/>
    </xf>
    <xf numFmtId="0" fontId="7" fillId="0" borderId="9" xfId="0" applyFont="1" applyBorder="1" applyAlignment="1" applyProtection="1">
      <alignment horizontal="right"/>
      <protection/>
    </xf>
    <xf numFmtId="0" fontId="7" fillId="0" borderId="3" xfId="0" applyFont="1" applyBorder="1" applyAlignment="1" applyProtection="1">
      <alignment horizontal="right"/>
      <protection/>
    </xf>
    <xf numFmtId="0" fontId="2" fillId="0" borderId="3" xfId="0" applyFont="1" applyBorder="1" applyAlignment="1" applyProtection="1">
      <alignment horizontal="left" vertical="top" wrapText="1"/>
      <protection/>
    </xf>
    <xf numFmtId="0" fontId="2" fillId="0" borderId="6" xfId="0" applyFont="1" applyBorder="1" applyAlignment="1" applyProtection="1">
      <alignment horizontal="left" vertical="top"/>
      <protection/>
    </xf>
    <xf numFmtId="0" fontId="2" fillId="0" borderId="10" xfId="0" applyFont="1" applyBorder="1" applyAlignment="1" applyProtection="1">
      <alignment horizontal="left" vertical="top"/>
      <protection/>
    </xf>
    <xf numFmtId="49" fontId="7" fillId="0" borderId="5" xfId="0" applyNumberFormat="1" applyFont="1" applyBorder="1" applyAlignment="1" applyProtection="1">
      <alignment horizontal="left"/>
      <protection locked="0"/>
    </xf>
    <xf numFmtId="49" fontId="7" fillId="0" borderId="1" xfId="0" applyNumberFormat="1" applyFont="1" applyBorder="1" applyAlignment="1" applyProtection="1">
      <alignment horizontal="left"/>
      <protection locked="0"/>
    </xf>
    <xf numFmtId="49" fontId="7" fillId="0" borderId="4" xfId="0" applyNumberFormat="1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left" vertical="top"/>
      <protection/>
    </xf>
    <xf numFmtId="0" fontId="7" fillId="0" borderId="1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right"/>
      <protection locked="0"/>
    </xf>
    <xf numFmtId="0" fontId="7" fillId="0" borderId="10" xfId="0" applyFont="1" applyBorder="1" applyAlignment="1" applyProtection="1">
      <alignment horizontal="right"/>
      <protection locked="0"/>
    </xf>
    <xf numFmtId="0" fontId="7" fillId="0" borderId="7" xfId="0" applyFont="1" applyBorder="1" applyAlignment="1" applyProtection="1">
      <alignment horizontal="right"/>
      <protection locked="0"/>
    </xf>
    <xf numFmtId="0" fontId="7" fillId="0" borderId="5" xfId="0" applyFont="1" applyBorder="1" applyAlignment="1" applyProtection="1">
      <alignment horizontal="left" wrapText="1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0" fontId="7" fillId="0" borderId="4" xfId="0" applyFont="1" applyBorder="1" applyAlignment="1" applyProtection="1">
      <alignment horizontal="left" wrapText="1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right"/>
      <protection locked="0"/>
    </xf>
    <xf numFmtId="0" fontId="7" fillId="0" borderId="9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 vertical="top"/>
      <protection/>
    </xf>
    <xf numFmtId="0" fontId="2" fillId="0" borderId="6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7" fillId="0" borderId="3" xfId="0" applyFont="1" applyBorder="1" applyAlignment="1" applyProtection="1">
      <alignment horizontal="right"/>
      <protection locked="0"/>
    </xf>
    <xf numFmtId="0" fontId="2" fillId="0" borderId="5" xfId="0" applyFont="1" applyBorder="1" applyAlignment="1" applyProtection="1">
      <alignment horizontal="left" vertical="top"/>
      <protection/>
    </xf>
    <xf numFmtId="0" fontId="2" fillId="0" borderId="1" xfId="0" applyFont="1" applyBorder="1" applyAlignment="1" applyProtection="1">
      <alignment horizontal="left" vertical="top"/>
      <protection/>
    </xf>
    <xf numFmtId="0" fontId="2" fillId="0" borderId="4" xfId="0" applyFont="1" applyBorder="1" applyAlignment="1" applyProtection="1">
      <alignment horizontal="left" vertical="top"/>
      <protection/>
    </xf>
    <xf numFmtId="0" fontId="7" fillId="0" borderId="5" xfId="0" applyFont="1" applyBorder="1" applyAlignment="1" applyProtection="1">
      <alignment horizontal="right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27</xdr:row>
      <xdr:rowOff>28575</xdr:rowOff>
    </xdr:from>
    <xdr:to>
      <xdr:col>0</xdr:col>
      <xdr:colOff>523875</xdr:colOff>
      <xdr:row>28</xdr:row>
      <xdr:rowOff>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247650" y="6115050"/>
          <a:ext cx="276225" cy="3524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(</a:t>
          </a:r>
        </a:p>
      </xdr:txBody>
    </xdr:sp>
    <xdr:clientData/>
  </xdr:twoCellAnchor>
  <xdr:twoCellAnchor>
    <xdr:from>
      <xdr:col>0</xdr:col>
      <xdr:colOff>28575</xdr:colOff>
      <xdr:row>27</xdr:row>
      <xdr:rowOff>19050</xdr:rowOff>
    </xdr:from>
    <xdr:to>
      <xdr:col>7</xdr:col>
      <xdr:colOff>285750</xdr:colOff>
      <xdr:row>27</xdr:row>
      <xdr:rowOff>361950</xdr:rowOff>
    </xdr:to>
    <xdr:grpSp>
      <xdr:nvGrpSpPr>
        <xdr:cNvPr id="2" name="Group 34"/>
        <xdr:cNvGrpSpPr>
          <a:grpSpLocks/>
        </xdr:cNvGrpSpPr>
      </xdr:nvGrpSpPr>
      <xdr:grpSpPr>
        <a:xfrm>
          <a:off x="28575" y="6105525"/>
          <a:ext cx="3790950" cy="342900"/>
          <a:chOff x="3" y="641"/>
          <a:chExt cx="398" cy="36"/>
        </a:xfrm>
        <a:solidFill>
          <a:srgbClr val="FFFFFF"/>
        </a:solidFill>
      </xdr:grpSpPr>
      <xdr:sp>
        <xdr:nvSpPr>
          <xdr:cNvPr id="3" name="TextBox 3"/>
          <xdr:cNvSpPr txBox="1">
            <a:spLocks noChangeArrowheads="1"/>
          </xdr:cNvSpPr>
        </xdr:nvSpPr>
        <xdr:spPr>
          <a:xfrm>
            <a:off x="3" y="656"/>
            <a:ext cx="31" cy="15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Gas</a:t>
            </a:r>
          </a:p>
        </xdr:txBody>
      </xdr:sp>
      <xdr:sp>
        <xdr:nvSpPr>
          <xdr:cNvPr id="4" name="TextBox 6"/>
          <xdr:cNvSpPr txBox="1">
            <a:spLocks noChangeArrowheads="1"/>
          </xdr:cNvSpPr>
        </xdr:nvSpPr>
        <xdr:spPr>
          <a:xfrm>
            <a:off x="36" y="649"/>
            <a:ext cx="365" cy="15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Z (Compressibilty factor) X Tr (reservoir temperature, </a:t>
            </a:r>
            <a:r>
              <a:rPr lang="en-US" cap="none" sz="600" b="0" i="0" u="none" baseline="30000">
                <a:latin typeface="Arial"/>
                <a:ea typeface="Arial"/>
                <a:cs typeface="Arial"/>
              </a:rPr>
              <a:t>o</a:t>
            </a:r>
            <a:r>
              <a:rPr lang="en-US" cap="none" sz="600" b="0" i="0" u="none" baseline="0">
                <a:latin typeface="Arial"/>
                <a:ea typeface="Arial"/>
                <a:cs typeface="Arial"/>
              </a:rPr>
              <a:t>F absolute) X 14.65</a:t>
            </a:r>
          </a:p>
        </xdr:txBody>
      </xdr:sp>
      <xdr:sp>
        <xdr:nvSpPr>
          <xdr:cNvPr id="5" name="TextBox 7"/>
          <xdr:cNvSpPr txBox="1">
            <a:spLocks noChangeArrowheads="1"/>
          </xdr:cNvSpPr>
        </xdr:nvSpPr>
        <xdr:spPr>
          <a:xfrm>
            <a:off x="36" y="641"/>
            <a:ext cx="365" cy="11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Standard CF X volume factor v. where v=</a:t>
            </a:r>
          </a:p>
        </xdr:txBody>
      </xdr:sp>
      <xdr:sp>
        <xdr:nvSpPr>
          <xdr:cNvPr id="6" name="TextBox 9"/>
          <xdr:cNvSpPr txBox="1">
            <a:spLocks noChangeArrowheads="1"/>
          </xdr:cNvSpPr>
        </xdr:nvSpPr>
        <xdr:spPr>
          <a:xfrm>
            <a:off x="36" y="662"/>
            <a:ext cx="365" cy="15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5.615 cf/bbl. X Pr. (reservoir pressure, psia) X 520 (absolute equivalent at 60</a:t>
            </a:r>
            <a:r>
              <a:rPr lang="en-US" cap="none" sz="600" b="0" i="0" u="none" baseline="30000">
                <a:latin typeface="Arial"/>
                <a:ea typeface="Arial"/>
                <a:cs typeface="Arial"/>
              </a:rPr>
              <a:t>o</a:t>
            </a:r>
            <a:r>
              <a:rPr lang="en-US" cap="none" sz="600" b="0" i="0" u="none" baseline="0">
                <a:latin typeface="Arial"/>
                <a:ea typeface="Arial"/>
                <a:cs typeface="Arial"/>
              </a:rPr>
              <a:t>F)</a:t>
            </a:r>
          </a:p>
        </xdr:txBody>
      </xdr:sp>
      <xdr:sp>
        <xdr:nvSpPr>
          <xdr:cNvPr id="7" name="Line 11"/>
          <xdr:cNvSpPr>
            <a:spLocks/>
          </xdr:cNvSpPr>
        </xdr:nvSpPr>
        <xdr:spPr>
          <a:xfrm>
            <a:off x="62" y="662"/>
            <a:ext cx="3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161925</xdr:colOff>
      <xdr:row>27</xdr:row>
      <xdr:rowOff>28575</xdr:rowOff>
    </xdr:from>
    <xdr:to>
      <xdr:col>7</xdr:col>
      <xdr:colOff>428625</xdr:colOff>
      <xdr:row>28</xdr:row>
      <xdr:rowOff>0</xdr:rowOff>
    </xdr:to>
    <xdr:sp>
      <xdr:nvSpPr>
        <xdr:cNvPr id="8" name="TextBox 13"/>
        <xdr:cNvSpPr txBox="1">
          <a:spLocks noChangeArrowheads="1"/>
        </xdr:cNvSpPr>
      </xdr:nvSpPr>
      <xdr:spPr>
        <a:xfrm>
          <a:off x="3695700" y="6115050"/>
          <a:ext cx="266700" cy="3524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171450</xdr:colOff>
      <xdr:row>31</xdr:row>
      <xdr:rowOff>114300</xdr:rowOff>
    </xdr:from>
    <xdr:to>
      <xdr:col>0</xdr:col>
      <xdr:colOff>447675</xdr:colOff>
      <xdr:row>32</xdr:row>
      <xdr:rowOff>0</xdr:rowOff>
    </xdr:to>
    <xdr:sp>
      <xdr:nvSpPr>
        <xdr:cNvPr id="9" name="TextBox 20"/>
        <xdr:cNvSpPr txBox="1">
          <a:spLocks noChangeArrowheads="1"/>
        </xdr:cNvSpPr>
      </xdr:nvSpPr>
      <xdr:spPr>
        <a:xfrm>
          <a:off x="171450" y="7477125"/>
          <a:ext cx="276225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Free Gas</a:t>
          </a:r>
        </a:p>
      </xdr:txBody>
    </xdr:sp>
    <xdr:clientData/>
  </xdr:twoCellAnchor>
  <xdr:twoCellAnchor>
    <xdr:from>
      <xdr:col>0</xdr:col>
      <xdr:colOff>438150</xdr:colOff>
      <xdr:row>31</xdr:row>
      <xdr:rowOff>0</xdr:rowOff>
    </xdr:from>
    <xdr:to>
      <xdr:col>1</xdr:col>
      <xdr:colOff>76200</xdr:colOff>
      <xdr:row>32</xdr:row>
      <xdr:rowOff>0</xdr:rowOff>
    </xdr:to>
    <xdr:sp>
      <xdr:nvSpPr>
        <xdr:cNvPr id="10" name="TextBox 21"/>
        <xdr:cNvSpPr txBox="1">
          <a:spLocks noChangeArrowheads="1"/>
        </xdr:cNvSpPr>
      </xdr:nvSpPr>
      <xdr:spPr>
        <a:xfrm>
          <a:off x="438150" y="7362825"/>
          <a:ext cx="352425" cy="3810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(</a:t>
          </a:r>
        </a:p>
      </xdr:txBody>
    </xdr:sp>
    <xdr:clientData/>
  </xdr:twoCellAnchor>
  <xdr:twoCellAnchor>
    <xdr:from>
      <xdr:col>0</xdr:col>
      <xdr:colOff>523875</xdr:colOff>
      <xdr:row>31</xdr:row>
      <xdr:rowOff>76200</xdr:rowOff>
    </xdr:from>
    <xdr:to>
      <xdr:col>6</xdr:col>
      <xdr:colOff>409575</xdr:colOff>
      <xdr:row>32</xdr:row>
      <xdr:rowOff>0</xdr:rowOff>
    </xdr:to>
    <xdr:sp>
      <xdr:nvSpPr>
        <xdr:cNvPr id="11" name="TextBox 24"/>
        <xdr:cNvSpPr txBox="1">
          <a:spLocks noChangeArrowheads="1"/>
        </xdr:cNvSpPr>
      </xdr:nvSpPr>
      <xdr:spPr>
        <a:xfrm>
          <a:off x="523875" y="7439025"/>
          <a:ext cx="2705100" cy="3048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Total gas produced in standard cubic feet less solution gas
produced (Stock tank bbls. Oil produced X solution gas oil 
ratio) X volume factor v calculated for produced gas</a:t>
          </a:r>
        </a:p>
      </xdr:txBody>
    </xdr:sp>
    <xdr:clientData/>
  </xdr:twoCellAnchor>
  <xdr:twoCellAnchor>
    <xdr:from>
      <xdr:col>6</xdr:col>
      <xdr:colOff>295275</xdr:colOff>
      <xdr:row>31</xdr:row>
      <xdr:rowOff>0</xdr:rowOff>
    </xdr:from>
    <xdr:to>
      <xdr:col>6</xdr:col>
      <xdr:colOff>514350</xdr:colOff>
      <xdr:row>32</xdr:row>
      <xdr:rowOff>0</xdr:rowOff>
    </xdr:to>
    <xdr:sp>
      <xdr:nvSpPr>
        <xdr:cNvPr id="12" name="TextBox 27"/>
        <xdr:cNvSpPr txBox="1">
          <a:spLocks noChangeArrowheads="1"/>
        </xdr:cNvSpPr>
      </xdr:nvSpPr>
      <xdr:spPr>
        <a:xfrm>
          <a:off x="3114675" y="7362825"/>
          <a:ext cx="219075" cy="3810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GridLines="0" tabSelected="1" zoomScaleSheetLayoutView="70" workbookViewId="0" topLeftCell="A1">
      <selection activeCell="A1" sqref="A1:M1"/>
    </sheetView>
  </sheetViews>
  <sheetFormatPr defaultColWidth="9.140625" defaultRowHeight="12.75"/>
  <cols>
    <col min="1" max="2" width="10.7109375" style="1" customWidth="1"/>
    <col min="3" max="3" width="1.7109375" style="1" customWidth="1"/>
    <col min="4" max="4" width="8.7109375" style="1" customWidth="1"/>
    <col min="5" max="5" width="1.7109375" style="1" customWidth="1"/>
    <col min="6" max="6" width="8.7109375" style="1" customWidth="1"/>
    <col min="7" max="10" width="10.7109375" style="1" customWidth="1"/>
    <col min="11" max="11" width="3.57421875" style="1" customWidth="1"/>
    <col min="12" max="12" width="10.7109375" style="1" customWidth="1"/>
    <col min="13" max="13" width="6.421875" style="1" customWidth="1"/>
    <col min="14" max="14" width="8.8515625" style="2" customWidth="1"/>
    <col min="15" max="16384" width="8.8515625" style="1" customWidth="1"/>
  </cols>
  <sheetData>
    <row r="1" spans="1:13" ht="10.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0.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8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1.25" customHeight="1">
      <c r="A4" s="67" t="s">
        <v>66</v>
      </c>
      <c r="B4" s="67"/>
      <c r="C4" s="67"/>
      <c r="D4" s="67"/>
      <c r="E4" s="67"/>
      <c r="F4" s="67"/>
      <c r="G4" s="67"/>
      <c r="H4" s="3"/>
      <c r="I4" s="4"/>
      <c r="J4" s="4"/>
      <c r="K4" s="4"/>
      <c r="L4" s="4"/>
      <c r="M4" s="4"/>
    </row>
    <row r="5" spans="1:13" ht="11.25" customHeight="1">
      <c r="A5" s="32" t="s">
        <v>44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19.5" customHeight="1">
      <c r="A6" s="49" t="s">
        <v>3</v>
      </c>
      <c r="B6" s="50"/>
      <c r="C6" s="26"/>
      <c r="D6" s="26"/>
      <c r="E6" s="26"/>
      <c r="F6" s="26"/>
      <c r="G6" s="26"/>
      <c r="H6" s="5" t="s">
        <v>9</v>
      </c>
      <c r="I6" s="26"/>
      <c r="J6" s="26"/>
      <c r="K6" s="26"/>
      <c r="L6" s="26"/>
      <c r="M6" s="27"/>
    </row>
    <row r="7" spans="1:13" ht="19.5" customHeight="1">
      <c r="A7" s="49" t="s">
        <v>4</v>
      </c>
      <c r="B7" s="50"/>
      <c r="C7" s="26"/>
      <c r="D7" s="26"/>
      <c r="E7" s="26"/>
      <c r="F7" s="26"/>
      <c r="G7" s="26"/>
      <c r="H7" s="5" t="s">
        <v>10</v>
      </c>
      <c r="I7" s="26"/>
      <c r="J7" s="26"/>
      <c r="K7" s="26"/>
      <c r="L7" s="26"/>
      <c r="M7" s="27"/>
    </row>
    <row r="8" spans="1:13" ht="23.25" customHeight="1">
      <c r="A8" s="33" t="s">
        <v>11</v>
      </c>
      <c r="B8" s="34"/>
      <c r="C8" s="34"/>
      <c r="D8" s="34"/>
      <c r="E8" s="35"/>
      <c r="F8" s="33" t="s">
        <v>12</v>
      </c>
      <c r="G8" s="34"/>
      <c r="H8" s="34"/>
      <c r="I8" s="35"/>
      <c r="J8" s="39" t="s">
        <v>42</v>
      </c>
      <c r="K8" s="48"/>
      <c r="L8" s="48"/>
      <c r="M8" s="40"/>
    </row>
    <row r="9" spans="1:13" ht="19.5" customHeight="1">
      <c r="A9" s="51"/>
      <c r="B9" s="52"/>
      <c r="C9" s="52"/>
      <c r="D9" s="52"/>
      <c r="E9" s="53"/>
      <c r="F9" s="51"/>
      <c r="G9" s="52"/>
      <c r="H9" s="52"/>
      <c r="I9" s="53"/>
      <c r="J9" s="51"/>
      <c r="K9" s="52"/>
      <c r="L9" s="52"/>
      <c r="M9" s="53"/>
    </row>
    <row r="10" spans="1:13" ht="10.5" customHeight="1">
      <c r="A10" s="36" t="s">
        <v>15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8"/>
    </row>
    <row r="11" spans="1:13" ht="22.5" customHeight="1">
      <c r="A11" s="39" t="s">
        <v>54</v>
      </c>
      <c r="B11" s="40"/>
      <c r="C11" s="39" t="s">
        <v>55</v>
      </c>
      <c r="D11" s="48"/>
      <c r="E11" s="48"/>
      <c r="F11" s="40"/>
      <c r="G11" s="39" t="s">
        <v>56</v>
      </c>
      <c r="H11" s="40"/>
      <c r="I11" s="39" t="s">
        <v>13</v>
      </c>
      <c r="J11" s="40"/>
      <c r="K11" s="39" t="s">
        <v>14</v>
      </c>
      <c r="L11" s="48"/>
      <c r="M11" s="40"/>
    </row>
    <row r="12" spans="1:13" ht="19.5" customHeight="1">
      <c r="A12" s="63"/>
      <c r="B12" s="64"/>
      <c r="C12" s="8" t="s">
        <v>5</v>
      </c>
      <c r="D12" s="9"/>
      <c r="E12" s="8" t="s">
        <v>8</v>
      </c>
      <c r="F12" s="7"/>
      <c r="G12" s="41"/>
      <c r="H12" s="42"/>
      <c r="I12" s="41"/>
      <c r="J12" s="42"/>
      <c r="K12" s="41"/>
      <c r="L12" s="56"/>
      <c r="M12" s="42"/>
    </row>
    <row r="13" spans="1:13" ht="10.5" customHeight="1">
      <c r="A13" s="36" t="s">
        <v>6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8"/>
    </row>
    <row r="14" spans="1:13" ht="23.25" customHeight="1">
      <c r="A14" s="39" t="s">
        <v>57</v>
      </c>
      <c r="B14" s="40"/>
      <c r="C14" s="39" t="s">
        <v>58</v>
      </c>
      <c r="D14" s="48"/>
      <c r="E14" s="48"/>
      <c r="F14" s="40"/>
      <c r="G14" s="39" t="s">
        <v>59</v>
      </c>
      <c r="H14" s="40"/>
      <c r="I14" s="39" t="s">
        <v>20</v>
      </c>
      <c r="J14" s="40"/>
      <c r="K14" s="39" t="s">
        <v>43</v>
      </c>
      <c r="L14" s="48"/>
      <c r="M14" s="40"/>
    </row>
    <row r="15" spans="1:13" ht="19.5" customHeight="1">
      <c r="A15" s="63"/>
      <c r="B15" s="64"/>
      <c r="C15" s="10" t="s">
        <v>5</v>
      </c>
      <c r="D15" s="9"/>
      <c r="E15" s="8" t="s">
        <v>8</v>
      </c>
      <c r="F15" s="7"/>
      <c r="G15" s="41"/>
      <c r="H15" s="42"/>
      <c r="I15" s="41"/>
      <c r="J15" s="42"/>
      <c r="K15" s="41"/>
      <c r="L15" s="56"/>
      <c r="M15" s="42"/>
    </row>
    <row r="16" spans="1:13" ht="10.5" customHeight="1">
      <c r="A16" s="36" t="s">
        <v>16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8"/>
    </row>
    <row r="17" spans="1:13" ht="23.25" customHeight="1">
      <c r="A17" s="39" t="s">
        <v>69</v>
      </c>
      <c r="B17" s="40"/>
      <c r="C17" s="39" t="s">
        <v>60</v>
      </c>
      <c r="D17" s="48"/>
      <c r="E17" s="48"/>
      <c r="F17" s="40"/>
      <c r="G17" s="39" t="s">
        <v>45</v>
      </c>
      <c r="H17" s="40"/>
      <c r="I17" s="39" t="s">
        <v>21</v>
      </c>
      <c r="J17" s="40"/>
      <c r="K17" s="39" t="s">
        <v>22</v>
      </c>
      <c r="L17" s="48"/>
      <c r="M17" s="40"/>
    </row>
    <row r="18" spans="1:13" ht="19.5" customHeight="1">
      <c r="A18" s="63"/>
      <c r="B18" s="64"/>
      <c r="C18" s="8" t="s">
        <v>5</v>
      </c>
      <c r="D18" s="9"/>
      <c r="E18" s="8" t="s">
        <v>8</v>
      </c>
      <c r="F18" s="7"/>
      <c r="G18" s="41"/>
      <c r="H18" s="42"/>
      <c r="I18" s="60"/>
      <c r="J18" s="62"/>
      <c r="K18" s="60"/>
      <c r="L18" s="61"/>
      <c r="M18" s="62"/>
    </row>
    <row r="19" spans="1:13" ht="10.5" customHeight="1">
      <c r="A19" s="36" t="s">
        <v>17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8"/>
    </row>
    <row r="20" spans="1:13" ht="23.25" customHeight="1">
      <c r="A20" s="39" t="s">
        <v>48</v>
      </c>
      <c r="B20" s="40"/>
      <c r="C20" s="39" t="s">
        <v>61</v>
      </c>
      <c r="D20" s="48"/>
      <c r="E20" s="48"/>
      <c r="F20" s="40"/>
      <c r="G20" s="39" t="s">
        <v>46</v>
      </c>
      <c r="H20" s="48"/>
      <c r="I20" s="39" t="s">
        <v>62</v>
      </c>
      <c r="J20" s="40"/>
      <c r="K20" s="39" t="s">
        <v>63</v>
      </c>
      <c r="L20" s="48"/>
      <c r="M20" s="40"/>
    </row>
    <row r="21" spans="1:13" ht="19.5" customHeight="1">
      <c r="A21" s="63"/>
      <c r="B21" s="64"/>
      <c r="C21" s="8" t="s">
        <v>5</v>
      </c>
      <c r="D21" s="9"/>
      <c r="E21" s="8" t="s">
        <v>8</v>
      </c>
      <c r="F21" s="7"/>
      <c r="G21" s="41"/>
      <c r="H21" s="56"/>
      <c r="I21" s="60"/>
      <c r="J21" s="62"/>
      <c r="K21" s="60"/>
      <c r="L21" s="61"/>
      <c r="M21" s="62"/>
    </row>
    <row r="22" spans="1:13" ht="23.25" customHeight="1">
      <c r="A22" s="33" t="s">
        <v>49</v>
      </c>
      <c r="B22" s="35"/>
      <c r="C22" s="33" t="s">
        <v>64</v>
      </c>
      <c r="D22" s="34"/>
      <c r="E22" s="34"/>
      <c r="F22" s="35"/>
      <c r="G22" s="33" t="s">
        <v>47</v>
      </c>
      <c r="H22" s="35"/>
      <c r="I22" s="33" t="s">
        <v>23</v>
      </c>
      <c r="J22" s="35"/>
      <c r="K22" s="33" t="s">
        <v>24</v>
      </c>
      <c r="L22" s="34"/>
      <c r="M22" s="35"/>
    </row>
    <row r="23" spans="1:13" ht="19.5" customHeight="1">
      <c r="A23" s="63"/>
      <c r="B23" s="64"/>
      <c r="C23" s="8" t="s">
        <v>5</v>
      </c>
      <c r="D23" s="9"/>
      <c r="E23" s="8" t="s">
        <v>8</v>
      </c>
      <c r="F23" s="7"/>
      <c r="G23" s="41"/>
      <c r="H23" s="42"/>
      <c r="I23" s="41"/>
      <c r="J23" s="42"/>
      <c r="K23" s="41"/>
      <c r="L23" s="56"/>
      <c r="M23" s="42"/>
    </row>
    <row r="24" spans="1:14" s="25" customFormat="1" ht="10.5" customHeight="1">
      <c r="A24" s="54" t="s">
        <v>18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3"/>
      <c r="N24" s="24"/>
    </row>
    <row r="25" spans="1:13" ht="10.5" customHeight="1">
      <c r="A25" s="34"/>
      <c r="B25" s="34"/>
      <c r="C25" s="34"/>
      <c r="D25" s="34"/>
      <c r="E25" s="34"/>
      <c r="F25" s="34"/>
      <c r="G25" s="34"/>
      <c r="H25" s="35"/>
      <c r="I25" s="11" t="s">
        <v>25</v>
      </c>
      <c r="J25" s="12"/>
      <c r="K25" s="49" t="s">
        <v>26</v>
      </c>
      <c r="L25" s="50"/>
      <c r="M25" s="55"/>
    </row>
    <row r="26" spans="1:13" ht="30" customHeight="1">
      <c r="A26" s="68" t="s">
        <v>27</v>
      </c>
      <c r="B26" s="69"/>
      <c r="C26" s="69"/>
      <c r="D26" s="69"/>
      <c r="E26" s="69"/>
      <c r="F26" s="69"/>
      <c r="G26" s="69"/>
      <c r="H26" s="13" t="s">
        <v>28</v>
      </c>
      <c r="I26" s="58"/>
      <c r="J26" s="59"/>
      <c r="K26" s="57"/>
      <c r="L26" s="58"/>
      <c r="M26" s="59"/>
    </row>
    <row r="27" spans="1:13" ht="30" customHeight="1">
      <c r="A27" s="70" t="s">
        <v>71</v>
      </c>
      <c r="B27" s="71"/>
      <c r="C27" s="71"/>
      <c r="D27" s="71"/>
      <c r="E27" s="71"/>
      <c r="F27" s="71"/>
      <c r="G27" s="71"/>
      <c r="H27" s="14" t="s">
        <v>29</v>
      </c>
      <c r="I27" s="65"/>
      <c r="J27" s="66"/>
      <c r="K27" s="65"/>
      <c r="L27" s="72"/>
      <c r="M27" s="66"/>
    </row>
    <row r="28" spans="1:13" ht="30" customHeight="1">
      <c r="A28" s="43"/>
      <c r="B28" s="44"/>
      <c r="C28" s="44"/>
      <c r="D28" s="44"/>
      <c r="E28" s="44"/>
      <c r="F28" s="44"/>
      <c r="G28" s="44"/>
      <c r="H28" s="16" t="s">
        <v>30</v>
      </c>
      <c r="I28" s="65"/>
      <c r="J28" s="66"/>
      <c r="K28" s="65"/>
      <c r="L28" s="72"/>
      <c r="M28" s="66"/>
    </row>
    <row r="29" spans="1:13" ht="30" customHeight="1">
      <c r="A29" s="43" t="s">
        <v>31</v>
      </c>
      <c r="B29" s="44"/>
      <c r="C29" s="44"/>
      <c r="D29" s="44"/>
      <c r="E29" s="44"/>
      <c r="F29" s="44"/>
      <c r="G29" s="44"/>
      <c r="H29" s="17" t="s">
        <v>67</v>
      </c>
      <c r="I29" s="45">
        <f>SUM(I26:I28)</f>
        <v>0</v>
      </c>
      <c r="J29" s="46"/>
      <c r="K29" s="45">
        <f>SUM(K26:K28)</f>
        <v>0</v>
      </c>
      <c r="L29" s="47"/>
      <c r="M29" s="46"/>
    </row>
    <row r="30" spans="1:13" ht="10.5" customHeight="1">
      <c r="A30" s="54" t="s">
        <v>19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3"/>
    </row>
    <row r="31" spans="1:13" ht="30" customHeight="1">
      <c r="A31" s="43" t="s">
        <v>32</v>
      </c>
      <c r="B31" s="44"/>
      <c r="C31" s="44"/>
      <c r="D31" s="44"/>
      <c r="E31" s="44"/>
      <c r="F31" s="44"/>
      <c r="G31" s="15"/>
      <c r="H31" s="16" t="s">
        <v>33</v>
      </c>
      <c r="I31" s="65"/>
      <c r="J31" s="66"/>
      <c r="K31" s="65"/>
      <c r="L31" s="72"/>
      <c r="M31" s="66"/>
    </row>
    <row r="32" spans="1:13" ht="30" customHeight="1">
      <c r="A32" s="43"/>
      <c r="B32" s="44"/>
      <c r="C32" s="44"/>
      <c r="D32" s="44"/>
      <c r="E32" s="44"/>
      <c r="F32" s="44"/>
      <c r="G32" s="44"/>
      <c r="H32" s="16" t="s">
        <v>35</v>
      </c>
      <c r="I32" s="65"/>
      <c r="J32" s="66"/>
      <c r="K32" s="65"/>
      <c r="L32" s="72"/>
      <c r="M32" s="66"/>
    </row>
    <row r="33" spans="1:13" ht="30" customHeight="1">
      <c r="A33" s="43" t="s">
        <v>27</v>
      </c>
      <c r="B33" s="44"/>
      <c r="C33" s="44"/>
      <c r="D33" s="44"/>
      <c r="E33" s="44"/>
      <c r="F33" s="44"/>
      <c r="G33" s="44"/>
      <c r="H33" s="16" t="s">
        <v>34</v>
      </c>
      <c r="I33" s="65"/>
      <c r="J33" s="66"/>
      <c r="K33" s="65"/>
      <c r="L33" s="72"/>
      <c r="M33" s="66"/>
    </row>
    <row r="34" spans="1:13" ht="30" customHeight="1">
      <c r="A34" s="43" t="s">
        <v>41</v>
      </c>
      <c r="B34" s="44"/>
      <c r="C34" s="44"/>
      <c r="D34" s="44"/>
      <c r="E34" s="44"/>
      <c r="F34" s="44"/>
      <c r="G34" s="44"/>
      <c r="H34" s="16" t="s">
        <v>68</v>
      </c>
      <c r="I34" s="65"/>
      <c r="J34" s="66"/>
      <c r="K34" s="65"/>
      <c r="L34" s="72"/>
      <c r="M34" s="66"/>
    </row>
    <row r="35" spans="1:13" ht="30" customHeight="1">
      <c r="A35" s="43" t="s">
        <v>40</v>
      </c>
      <c r="B35" s="44"/>
      <c r="C35" s="44"/>
      <c r="D35" s="44"/>
      <c r="E35" s="44"/>
      <c r="F35" s="44"/>
      <c r="G35" s="44"/>
      <c r="H35" s="16" t="s">
        <v>36</v>
      </c>
      <c r="I35" s="45">
        <f>SUM(I29-I34)</f>
        <v>0</v>
      </c>
      <c r="J35" s="46"/>
      <c r="K35" s="45">
        <f>SUM(K29-K34)</f>
        <v>0</v>
      </c>
      <c r="L35" s="47"/>
      <c r="M35" s="46"/>
    </row>
    <row r="36" spans="1:13" ht="9.75" customHeight="1">
      <c r="A36" s="33"/>
      <c r="B36" s="34"/>
      <c r="C36" s="34"/>
      <c r="D36" s="34"/>
      <c r="E36" s="34"/>
      <c r="F36" s="34"/>
      <c r="G36" s="34"/>
      <c r="H36" s="35"/>
      <c r="I36" s="33" t="s">
        <v>65</v>
      </c>
      <c r="J36" s="34"/>
      <c r="K36" s="6"/>
      <c r="L36" s="28" t="s">
        <v>37</v>
      </c>
      <c r="M36" s="29"/>
    </row>
    <row r="37" spans="1:13" ht="19.5" customHeight="1">
      <c r="A37" s="73"/>
      <c r="B37" s="74"/>
      <c r="C37" s="74"/>
      <c r="D37" s="74"/>
      <c r="E37" s="74"/>
      <c r="F37" s="74"/>
      <c r="G37" s="74"/>
      <c r="H37" s="75"/>
      <c r="I37" s="76"/>
      <c r="J37" s="77"/>
      <c r="K37" s="18" t="s">
        <v>39</v>
      </c>
      <c r="L37" s="19"/>
      <c r="M37" s="20" t="s">
        <v>38</v>
      </c>
    </row>
    <row r="38" spans="1:13" ht="10.5" customHeight="1">
      <c r="A38" s="49" t="s">
        <v>7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5"/>
    </row>
    <row r="39" spans="1:13" ht="21" customHeight="1">
      <c r="A39" s="21" t="s">
        <v>50</v>
      </c>
      <c r="B39" s="69"/>
      <c r="C39" s="69"/>
      <c r="D39" s="69"/>
      <c r="E39" s="69"/>
      <c r="F39" s="69"/>
      <c r="G39" s="69"/>
      <c r="H39" s="21" t="s">
        <v>53</v>
      </c>
      <c r="I39" s="78"/>
      <c r="J39" s="78"/>
      <c r="K39" s="78"/>
      <c r="L39" s="78"/>
      <c r="M39" s="79"/>
    </row>
    <row r="40" spans="1:13" ht="21" customHeight="1">
      <c r="A40" s="21" t="s">
        <v>51</v>
      </c>
      <c r="B40" s="78"/>
      <c r="C40" s="78"/>
      <c r="D40" s="78"/>
      <c r="E40" s="78"/>
      <c r="F40" s="78"/>
      <c r="G40" s="78"/>
      <c r="H40" s="21" t="s">
        <v>52</v>
      </c>
      <c r="I40" s="78"/>
      <c r="J40" s="78"/>
      <c r="K40" s="78"/>
      <c r="L40" s="78"/>
      <c r="M40" s="79"/>
    </row>
    <row r="41" spans="1:13" ht="9.75" customHeight="1">
      <c r="A41" s="34"/>
      <c r="B41" s="34"/>
      <c r="C41" s="34"/>
      <c r="D41" s="34"/>
      <c r="E41" s="34"/>
      <c r="F41" s="34"/>
      <c r="G41" s="34"/>
      <c r="H41" s="34"/>
      <c r="I41" s="28" t="s">
        <v>70</v>
      </c>
      <c r="J41" s="28"/>
      <c r="K41" s="28"/>
      <c r="L41" s="28"/>
      <c r="M41" s="28"/>
    </row>
  </sheetData>
  <sheetProtection sheet="1" objects="1" scenarios="1"/>
  <mergeCells count="109">
    <mergeCell ref="A38:M38"/>
    <mergeCell ref="K12:M12"/>
    <mergeCell ref="K31:M31"/>
    <mergeCell ref="A41:H41"/>
    <mergeCell ref="I41:M41"/>
    <mergeCell ref="B39:G39"/>
    <mergeCell ref="B40:G40"/>
    <mergeCell ref="I39:M39"/>
    <mergeCell ref="I40:M40"/>
    <mergeCell ref="I34:J34"/>
    <mergeCell ref="A34:G34"/>
    <mergeCell ref="K34:M34"/>
    <mergeCell ref="A36:H37"/>
    <mergeCell ref="A33:G33"/>
    <mergeCell ref="I33:J33"/>
    <mergeCell ref="I37:J37"/>
    <mergeCell ref="I36:J36"/>
    <mergeCell ref="K32:M32"/>
    <mergeCell ref="K33:M33"/>
    <mergeCell ref="I31:J31"/>
    <mergeCell ref="A32:G32"/>
    <mergeCell ref="A31:F31"/>
    <mergeCell ref="I32:J32"/>
    <mergeCell ref="K29:M29"/>
    <mergeCell ref="A30:M30"/>
    <mergeCell ref="A29:G29"/>
    <mergeCell ref="A28:G28"/>
    <mergeCell ref="K27:M27"/>
    <mergeCell ref="A23:B23"/>
    <mergeCell ref="A21:B21"/>
    <mergeCell ref="K28:M28"/>
    <mergeCell ref="I27:J27"/>
    <mergeCell ref="I28:J28"/>
    <mergeCell ref="I29:J29"/>
    <mergeCell ref="A4:G4"/>
    <mergeCell ref="A26:G26"/>
    <mergeCell ref="A27:G27"/>
    <mergeCell ref="K14:M14"/>
    <mergeCell ref="A18:B18"/>
    <mergeCell ref="A6:B6"/>
    <mergeCell ref="A17:B17"/>
    <mergeCell ref="A15:B15"/>
    <mergeCell ref="A12:B12"/>
    <mergeCell ref="A11:B11"/>
    <mergeCell ref="A14:B14"/>
    <mergeCell ref="F9:I9"/>
    <mergeCell ref="C14:F14"/>
    <mergeCell ref="C11:F11"/>
    <mergeCell ref="K26:M26"/>
    <mergeCell ref="K21:M21"/>
    <mergeCell ref="I17:J17"/>
    <mergeCell ref="I18:J18"/>
    <mergeCell ref="K17:M17"/>
    <mergeCell ref="K18:M18"/>
    <mergeCell ref="I26:J26"/>
    <mergeCell ref="I20:J20"/>
    <mergeCell ref="I21:J21"/>
    <mergeCell ref="I22:J22"/>
    <mergeCell ref="K22:M22"/>
    <mergeCell ref="K23:M23"/>
    <mergeCell ref="K20:M20"/>
    <mergeCell ref="G23:H23"/>
    <mergeCell ref="G22:H22"/>
    <mergeCell ref="G20:H20"/>
    <mergeCell ref="G21:H21"/>
    <mergeCell ref="A7:B7"/>
    <mergeCell ref="A16:M16"/>
    <mergeCell ref="G14:H14"/>
    <mergeCell ref="G15:H15"/>
    <mergeCell ref="I14:J14"/>
    <mergeCell ref="I15:J15"/>
    <mergeCell ref="J9:M9"/>
    <mergeCell ref="K15:M15"/>
    <mergeCell ref="K11:M11"/>
    <mergeCell ref="A9:E9"/>
    <mergeCell ref="K35:M35"/>
    <mergeCell ref="A22:B22"/>
    <mergeCell ref="I12:J12"/>
    <mergeCell ref="J8:M8"/>
    <mergeCell ref="I23:J23"/>
    <mergeCell ref="A19:M19"/>
    <mergeCell ref="A24:M24"/>
    <mergeCell ref="I25:J25"/>
    <mergeCell ref="A25:H25"/>
    <mergeCell ref="K25:M25"/>
    <mergeCell ref="I11:J11"/>
    <mergeCell ref="F8:I8"/>
    <mergeCell ref="A35:G35"/>
    <mergeCell ref="I35:J35"/>
    <mergeCell ref="G17:H17"/>
    <mergeCell ref="G18:H18"/>
    <mergeCell ref="C17:F17"/>
    <mergeCell ref="C22:F22"/>
    <mergeCell ref="C20:F20"/>
    <mergeCell ref="A20:B20"/>
    <mergeCell ref="A1:M1"/>
    <mergeCell ref="A2:M2"/>
    <mergeCell ref="A3:M3"/>
    <mergeCell ref="A5:M5"/>
    <mergeCell ref="C6:G6"/>
    <mergeCell ref="C7:G7"/>
    <mergeCell ref="I6:M6"/>
    <mergeCell ref="L36:M36"/>
    <mergeCell ref="I7:M7"/>
    <mergeCell ref="A8:E8"/>
    <mergeCell ref="A10:M10"/>
    <mergeCell ref="A13:M13"/>
    <mergeCell ref="G11:H11"/>
    <mergeCell ref="G12:H12"/>
  </mergeCells>
  <printOptions/>
  <pageMargins left="0.25" right="0.25" top="0.25" bottom="0.25" header="0.25" footer="0.25"/>
  <pageSetup fitToHeight="0" fitToWidth="1" horizontalDpi="1200" verticalDpi="1200" orientation="portrait" scale="98" r:id="rId2"/>
  <headerFooter alignWithMargins="0">
    <oddFooter>&amp;L&amp;8Form 10-413 Rev. 12/2003&amp;R&amp;8Submit Original and One Copy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AOGCC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cbmciver</dc:creator>
  <cp:keywords/>
  <dc:description/>
  <cp:lastModifiedBy>cbmciver</cp:lastModifiedBy>
  <cp:lastPrinted>2006-05-17T19:44:33Z</cp:lastPrinted>
  <dcterms:created xsi:type="dcterms:W3CDTF">2003-01-13T20:25:29Z</dcterms:created>
  <dcterms:modified xsi:type="dcterms:W3CDTF">2006-05-17T19:44:56Z</dcterms:modified>
  <cp:category/>
  <cp:version/>
  <cp:contentType/>
  <cp:contentStatus/>
</cp:coreProperties>
</file>