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I:\CED Desk Manuals\INS\INS Process Docs\Financial Reports &amp; Audits\Tax Auditor III\2023 Tax Reports\"/>
    </mc:Choice>
  </mc:AlternateContent>
  <xr:revisionPtr revIDLastSave="0" documentId="8_{EE1BD8F5-FBD2-477C-8D46-70A4770E3F37}"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6" i="1" l="1"/>
  <c r="G97" i="1" s="1"/>
  <c r="F110" i="1" l="1"/>
  <c r="F111" i="1"/>
  <c r="F112" i="1"/>
  <c r="F113" i="1"/>
  <c r="F114" i="1" l="1"/>
  <c r="F115" i="1"/>
  <c r="F109" i="1"/>
  <c r="H72" i="1" l="1"/>
  <c r="H75" i="1"/>
  <c r="F117" i="1"/>
  <c r="H56" i="1" s="1"/>
  <c r="H77" i="1" l="1"/>
  <c r="F52" i="1" s="1"/>
  <c r="H52" i="1" s="1"/>
  <c r="G98" i="1" l="1"/>
  <c r="H99" i="1" s="1"/>
  <c r="H102" i="1" s="1"/>
  <c r="H57" i="1" l="1"/>
  <c r="H59" i="1" l="1"/>
  <c r="H61" i="1" s="1"/>
</calcChain>
</file>

<file path=xl/sharedStrings.xml><?xml version="1.0" encoding="utf-8"?>
<sst xmlns="http://schemas.openxmlformats.org/spreadsheetml/2006/main" count="101" uniqueCount="92">
  <si>
    <t>NAIC #</t>
  </si>
  <si>
    <t>1.</t>
  </si>
  <si>
    <t>Premium Tax</t>
  </si>
  <si>
    <t>(Schedule A) Net Premium</t>
  </si>
  <si>
    <t>x 2.7% =</t>
  </si>
  <si>
    <t>2.</t>
  </si>
  <si>
    <t>3.</t>
  </si>
  <si>
    <t>5.</t>
  </si>
  <si>
    <t>GROSS PREMIUM INCOME:</t>
  </si>
  <si>
    <t>DEDUCTIONS ALLOWED:</t>
  </si>
  <si>
    <t>Unabsorbed premiums or dividends refunded or credited to policyholders</t>
  </si>
  <si>
    <t>TOTAL DEDUCTIONS</t>
  </si>
  <si>
    <t xml:space="preserve">I, </t>
  </si>
  <si>
    <t>(Company Official)</t>
  </si>
  <si>
    <t>ALASKA DIVISION OF INSURANCE</t>
  </si>
  <si>
    <t>(Title)</t>
  </si>
  <si>
    <t>Yes</t>
  </si>
  <si>
    <t>INSTRUCTIONS FOR FILING ANNUAL STATEMENT AND PREMIUM TAX REPORT</t>
  </si>
  <si>
    <t>A.</t>
  </si>
  <si>
    <t>B.</t>
  </si>
  <si>
    <t>Other Important Notes:</t>
  </si>
  <si>
    <t>Phone:</t>
  </si>
  <si>
    <t>Email:</t>
  </si>
  <si>
    <t>No</t>
  </si>
  <si>
    <t>Signature</t>
  </si>
  <si>
    <t>Contact Name and Address, if different than above *</t>
  </si>
  <si>
    <t>* Changing official record - see instructions</t>
  </si>
  <si>
    <t>The official premium tax/fees contact name, address, phone, fax, &amp; email will change to the information on the report.</t>
  </si>
  <si>
    <t>RISK RETENTION GROUP</t>
  </si>
  <si>
    <t>Unless properly registered, a risk retention group cannot transact insurance in accordance with the Liability Risk Retention Act of 1986.</t>
  </si>
  <si>
    <t>Risk Retention Group Name</t>
  </si>
  <si>
    <t>Organized Under the Laws of:</t>
  </si>
  <si>
    <t>SCHEDULE A.  RISK RETENTION GROUPS (AS 21.09.210)</t>
  </si>
  <si>
    <t>Have any of the above taxes been collected, reported, and paid by an Alaska</t>
  </si>
  <si>
    <t xml:space="preserve">Licensed Surplus Lines Broker? </t>
  </si>
  <si>
    <t>Premiums Written</t>
  </si>
  <si>
    <t>2.7%
Tax Collected</t>
  </si>
  <si>
    <t>Date Taxes Reported &amp; Paid to the Division</t>
  </si>
  <si>
    <t>License Number</t>
  </si>
  <si>
    <t>Total Tax Collected by Surplus Lines Broker</t>
  </si>
  <si>
    <t xml:space="preserve">PREMIUM TAX CALCULATION </t>
  </si>
  <si>
    <t>of the above-named risk retention group and that the premium tax report is a complete, true and correct statement of all</t>
  </si>
  <si>
    <t xml:space="preserve">Name of Surplus Lines Broker </t>
  </si>
  <si>
    <t>collected and paid to the division.</t>
  </si>
  <si>
    <r>
      <t>NOTE</t>
    </r>
    <r>
      <rPr>
        <sz val="11"/>
        <rFont val="Arial"/>
        <family val="2"/>
      </rPr>
      <t>: You must provide documentation from the surplus lines broker verifying that the premium tax has been</t>
    </r>
  </si>
  <si>
    <t>4.</t>
  </si>
  <si>
    <t>Less amounts already paid in Alaska (credits, etc.)</t>
  </si>
  <si>
    <t>Total direct premium income written including policy memberships and other fees</t>
  </si>
  <si>
    <t xml:space="preserve">Finance and service charges </t>
  </si>
  <si>
    <r>
      <t>NET PREMIUM</t>
    </r>
    <r>
      <rPr>
        <sz val="11"/>
        <rFont val="Arial"/>
        <family val="2"/>
      </rPr>
      <t xml:space="preserve">      </t>
    </r>
  </si>
  <si>
    <t>property or risks resident or located in Alaska.</t>
  </si>
  <si>
    <t xml:space="preserve">, certify that I am the </t>
  </si>
  <si>
    <t>If you have any questions contact Rebecca Nesheim at (907) 465-2584 or rebecca.nesheim@alaska.gov</t>
  </si>
  <si>
    <t>Use the Tab key to navigate through the document to complete the annual premium tax report.</t>
  </si>
  <si>
    <t>If the Risk Retention Group provides documentation that the proper collection, reporting and payment of applicable taxes has been done by an Alaska Licensed Surplus Lines Broker (AS 21.34.180), the liability for the payment of that portion of the tax is waived.</t>
  </si>
  <si>
    <t>a.</t>
  </si>
  <si>
    <t>Cash Contribution to Educational Institutions (AS 21.96.070)</t>
  </si>
  <si>
    <t>Total Amount of Contribution</t>
  </si>
  <si>
    <t>6.</t>
  </si>
  <si>
    <t>7.</t>
  </si>
  <si>
    <t>Premium Tax Credit (Schedule B)</t>
  </si>
  <si>
    <t>SCHEDULE B.  RISK RETENTION GROUP PREMIUM TAX CREDIT CALCULATION</t>
  </si>
  <si>
    <t>Tax Payable with Report (if overpayment, please send written request for</t>
  </si>
  <si>
    <t>Schedule C.  Report of Surplus Lines Broker Premiums and Taxes</t>
  </si>
  <si>
    <t xml:space="preserve">If yes, complete Schedule C and report taxes already paid </t>
  </si>
  <si>
    <t>TOTAL PREMIUM TAX CREDITS</t>
  </si>
  <si>
    <t>Educational Premium Tax Credit</t>
  </si>
  <si>
    <r>
      <t>NOTE:</t>
    </r>
    <r>
      <rPr>
        <sz val="11"/>
        <rFont val="Arial"/>
        <family val="2"/>
      </rPr>
      <t xml:space="preserve"> Include copy of check or other </t>
    </r>
  </si>
  <si>
    <t>verification of contribution.</t>
  </si>
  <si>
    <t>(Lines 4 - 5)</t>
  </si>
  <si>
    <t>Net Premium Tax (lines 1 - 2 - 3)</t>
  </si>
  <si>
    <t>Tax Liability (line 1 - line 2, on page 1)</t>
  </si>
  <si>
    <t>If the due date falls on a weekend or holiday, the report and payment are due the next business day.</t>
  </si>
  <si>
    <r>
      <t>Alaska prefers the company use OPT</t>
    </r>
    <r>
      <rPr>
        <b/>
        <i/>
        <sz val="11"/>
        <color rgb="FFFF0000"/>
        <rFont val="Arial"/>
        <family val="2"/>
      </rPr>
      <t>ins</t>
    </r>
    <r>
      <rPr>
        <b/>
        <sz val="11"/>
        <color rgb="FFFF0000"/>
        <rFont val="Arial"/>
        <family val="2"/>
      </rPr>
      <t xml:space="preserve"> to file the Annual Premium Tax Report and pay taxes</t>
    </r>
  </si>
  <si>
    <r>
      <t>Premium tax refunds must be requested by letter, email or OPT</t>
    </r>
    <r>
      <rPr>
        <i/>
        <sz val="11"/>
        <rFont val="Arial"/>
        <family val="2"/>
      </rPr>
      <t>ins</t>
    </r>
    <r>
      <rPr>
        <sz val="11"/>
        <rFont val="Arial"/>
        <family val="2"/>
      </rPr>
      <t xml:space="preserve"> and include supporting documentation.</t>
    </r>
  </si>
  <si>
    <t>Amended - check here</t>
  </si>
  <si>
    <t xml:space="preserve">Limited to the lower of $1,000,000 or tax liability </t>
  </si>
  <si>
    <t>NOTE: Report written premium for the insurance of risks resident or located in Alaska as required by Alaska statute 21.09.210.  When a policy or contract covers subjects or risks located or resident in more than one state, allocate premium and report that portion that covers Alaska property, subjects, or risks.</t>
  </si>
  <si>
    <t>Mailing Address                                                                                                 City, State, Zip Code</t>
  </si>
  <si>
    <t>NOTE: Report written premium for the insurance of risks resident or located in Alaska as required by Alaska statute 21.09.210.  When a policy or contract covers subjects or risks located or resident in more than one state, allocate premium and report that portion that covers Alaska property, subjects, or risks</t>
  </si>
  <si>
    <t>50 Percent of Contribution</t>
  </si>
  <si>
    <t>Educational Premium Tax Credit up to $1,000,000 (line 2)</t>
  </si>
  <si>
    <t>The Annual Premium Tax Report Form 08-203 RRG and the Alaska state page and Schedule T must be filed on or before March 1, 2024.</t>
  </si>
  <si>
    <t>The Premium Tax payment must be postmarked on or before March 1, 2024 per AS 21.09.210.  The payment may be made by check, credit card or preferably through OPTins.  If credit card, contact Rebecca Nesheim at rebecca.nesheim@alaska.gov for a payment link.</t>
  </si>
  <si>
    <t>Must be Postmarked on or before March 1, 2024</t>
  </si>
  <si>
    <t>refund or credit for tax year 2024).</t>
  </si>
  <si>
    <t>The Annual Statement, supplements, exhibits and schedules must be filed electronically with the NAIC by March 1, 2024, per Alaska Statute 21.09.200.</t>
  </si>
  <si>
    <t>In order to continue your registration as a risk retention group in Alaska, you must be in compliance with Alaska Regulation 3 AAC 24.060.  The annual continuation of registration form must be filed with a payment of the $200 continuation fee by December 31, 2023.  Failure to send the completed continuation form to our office by January 31, 2024, will result in the discontinuation of the risk retention group’s registration as of December 31, 2023.</t>
  </si>
  <si>
    <t xml:space="preserve">2023 ANNUAL PREMIUM TAX REPORT </t>
  </si>
  <si>
    <t>premiums and fees on business written by said company during the year ending December 31, 2023, on insurance of</t>
  </si>
  <si>
    <t>(Educational)</t>
  </si>
  <si>
    <t>(Line 7, limited to the tax 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</si>
</sst>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19" x14ac:knownFonts="1">
    <font>
      <sz val="12"/>
      <name val="Arial"/>
    </font>
    <font>
      <sz val="11"/>
      <name val="Arial"/>
      <family val="2"/>
    </font>
    <font>
      <b/>
      <sz val="10"/>
      <name val="Arial"/>
      <family val="2"/>
    </font>
    <font>
      <b/>
      <sz val="11"/>
      <name val="Arial"/>
      <family val="2"/>
    </font>
    <font>
      <b/>
      <sz val="13"/>
      <name val="Arial"/>
      <family val="2"/>
    </font>
    <font>
      <b/>
      <u/>
      <sz val="11"/>
      <color indexed="10"/>
      <name val="Arial"/>
      <family val="2"/>
    </font>
    <font>
      <b/>
      <sz val="11"/>
      <color indexed="10"/>
      <name val="Arial"/>
      <family val="2"/>
    </font>
    <font>
      <sz val="8"/>
      <name val="Arial"/>
      <family val="2"/>
    </font>
    <font>
      <b/>
      <sz val="11"/>
      <color indexed="62"/>
      <name val="Arial"/>
      <family val="2"/>
    </font>
    <font>
      <b/>
      <sz val="11"/>
      <color indexed="18"/>
      <name val="Arial"/>
      <family val="2"/>
    </font>
    <font>
      <b/>
      <sz val="14"/>
      <name val="Arial"/>
      <family val="2"/>
    </font>
    <font>
      <sz val="8"/>
      <name val="Arial"/>
      <family val="2"/>
    </font>
    <font>
      <sz val="11"/>
      <name val="Arial"/>
      <family val="2"/>
    </font>
    <font>
      <b/>
      <i/>
      <sz val="11"/>
      <color indexed="10"/>
      <name val="Arial"/>
      <family val="2"/>
    </font>
    <font>
      <sz val="12"/>
      <name val="Arial"/>
      <family val="2"/>
    </font>
    <font>
      <b/>
      <sz val="11"/>
      <color rgb="FFFF0000"/>
      <name val="Arial"/>
      <family val="2"/>
    </font>
    <font>
      <b/>
      <i/>
      <sz val="11"/>
      <color rgb="FFFF0000"/>
      <name val="Arial"/>
      <family val="2"/>
    </font>
    <font>
      <i/>
      <sz val="11"/>
      <name val="Arial"/>
      <family val="2"/>
    </font>
    <font>
      <sz val="9"/>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14" fillId="0" borderId="0"/>
    <xf numFmtId="0" fontId="14" fillId="0" borderId="0"/>
    <xf numFmtId="44" fontId="14" fillId="0" borderId="0" applyFont="0" applyFill="0" applyBorder="0" applyAlignment="0" applyProtection="0"/>
    <xf numFmtId="0" fontId="14" fillId="0" borderId="0"/>
  </cellStyleXfs>
  <cellXfs count="115">
    <xf numFmtId="0" fontId="0" fillId="0" borderId="0" xfId="0"/>
    <xf numFmtId="0" fontId="1" fillId="0" borderId="0" xfId="0" applyFont="1"/>
    <xf numFmtId="0" fontId="3" fillId="0" borderId="0" xfId="0" applyFont="1" applyAlignment="1">
      <alignment horizontal="center"/>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3" fillId="0" borderId="0" xfId="0" applyFont="1" applyAlignment="1">
      <alignment horizontal="center" vertical="center" wrapText="1"/>
    </xf>
    <xf numFmtId="0" fontId="3" fillId="0" borderId="0" xfId="0" applyFont="1" applyAlignment="1">
      <alignment horizontal="left"/>
    </xf>
    <xf numFmtId="0" fontId="1" fillId="0" borderId="0" xfId="0" quotePrefix="1" applyFont="1" applyAlignment="1">
      <alignment horizontal="center"/>
    </xf>
    <xf numFmtId="0" fontId="1" fillId="0" borderId="0" xfId="0" applyFont="1" applyAlignment="1">
      <alignment horizontal="center"/>
    </xf>
    <xf numFmtId="5" fontId="1" fillId="0" borderId="4" xfId="0" applyNumberFormat="1" applyFont="1" applyBorder="1"/>
    <xf numFmtId="5" fontId="1" fillId="0" borderId="0" xfId="0" applyNumberFormat="1" applyFont="1"/>
    <xf numFmtId="37" fontId="1" fillId="0" borderId="0" xfId="0" applyNumberFormat="1" applyFont="1"/>
    <xf numFmtId="0" fontId="1" fillId="0" borderId="0" xfId="0" applyFont="1" applyAlignment="1">
      <alignment horizontal="left"/>
    </xf>
    <xf numFmtId="0" fontId="1" fillId="0" borderId="5" xfId="0" applyFont="1" applyBorder="1"/>
    <xf numFmtId="0" fontId="1" fillId="0" borderId="0" xfId="0" applyFont="1" applyAlignment="1">
      <alignment horizontal="center" vertical="top"/>
    </xf>
    <xf numFmtId="5" fontId="1" fillId="0" borderId="4" xfId="0" applyNumberFormat="1" applyFont="1" applyBorder="1" applyAlignment="1" applyProtection="1">
      <alignment horizontal="right"/>
      <protection locked="0"/>
    </xf>
    <xf numFmtId="5" fontId="1" fillId="0" borderId="0" xfId="0" applyNumberFormat="1" applyFont="1" applyAlignment="1">
      <alignment horizontal="right"/>
    </xf>
    <xf numFmtId="0" fontId="3" fillId="0" borderId="0" xfId="0" applyFont="1" applyAlignment="1">
      <alignment horizontal="right"/>
    </xf>
    <xf numFmtId="5" fontId="1" fillId="0" borderId="4" xfId="0" applyNumberFormat="1" applyFont="1" applyBorder="1" applyAlignment="1">
      <alignment horizontal="right"/>
    </xf>
    <xf numFmtId="0" fontId="1" fillId="0" borderId="4" xfId="0" applyFont="1" applyBorder="1" applyProtection="1">
      <protection locked="0"/>
    </xf>
    <xf numFmtId="0" fontId="1" fillId="0" borderId="0" xfId="0" applyFont="1" applyAlignment="1">
      <alignment horizontal="left" vertical="top"/>
    </xf>
    <xf numFmtId="0" fontId="3" fillId="0" borderId="0" xfId="0" applyFont="1"/>
    <xf numFmtId="0" fontId="3" fillId="0" borderId="0" xfId="0" applyFont="1" applyAlignment="1">
      <alignment horizontal="left" vertical="top"/>
    </xf>
    <xf numFmtId="0" fontId="2"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Alignment="1">
      <alignment vertical="top"/>
    </xf>
    <xf numFmtId="0" fontId="0" fillId="0" borderId="0" xfId="0" applyAlignment="1">
      <alignment vertical="top"/>
    </xf>
    <xf numFmtId="0" fontId="0" fillId="0" borderId="0" xfId="0" applyAlignment="1">
      <alignment horizontal="left"/>
    </xf>
    <xf numFmtId="0" fontId="1" fillId="0" borderId="0" xfId="0" applyFont="1" applyAlignment="1">
      <alignment wrapText="1"/>
    </xf>
    <xf numFmtId="0" fontId="1" fillId="0" borderId="0" xfId="0" applyFont="1" applyAlignment="1">
      <alignment vertical="top" wrapText="1"/>
    </xf>
    <xf numFmtId="0" fontId="1" fillId="0" borderId="6" xfId="0" applyFont="1" applyBorder="1" applyAlignment="1">
      <alignment horizontal="left"/>
    </xf>
    <xf numFmtId="0" fontId="6" fillId="0" borderId="0" xfId="0" applyFont="1"/>
    <xf numFmtId="0" fontId="7" fillId="0" borderId="0" xfId="0" applyFont="1"/>
    <xf numFmtId="0" fontId="8" fillId="0" borderId="0" xfId="0" applyFont="1" applyAlignment="1">
      <alignment horizontal="left" vertical="top"/>
    </xf>
    <xf numFmtId="0" fontId="1" fillId="0" borderId="0" xfId="0" applyFont="1" applyAlignment="1">
      <alignment horizontal="left" wrapText="1"/>
    </xf>
    <xf numFmtId="0" fontId="0" fillId="0" borderId="0" xfId="0" applyAlignment="1">
      <alignment wrapText="1"/>
    </xf>
    <xf numFmtId="0" fontId="0" fillId="0" borderId="0" xfId="0" applyAlignment="1">
      <alignment horizontal="center" wrapText="1"/>
    </xf>
    <xf numFmtId="5" fontId="1" fillId="0" borderId="5" xfId="0" applyNumberFormat="1" applyFont="1" applyBorder="1"/>
    <xf numFmtId="5" fontId="1" fillId="0" borderId="4" xfId="0" applyNumberFormat="1" applyFont="1" applyBorder="1" applyProtection="1">
      <protection locked="0"/>
    </xf>
    <xf numFmtId="0" fontId="12" fillId="0" borderId="7" xfId="0" applyFont="1" applyBorder="1" applyAlignment="1">
      <alignment wrapText="1"/>
    </xf>
    <xf numFmtId="0" fontId="12" fillId="0" borderId="7" xfId="0" applyFont="1" applyBorder="1" applyAlignment="1">
      <alignment horizontal="center" wrapText="1"/>
    </xf>
    <xf numFmtId="0" fontId="12" fillId="0" borderId="0" xfId="0" applyFont="1"/>
    <xf numFmtId="0" fontId="1" fillId="0" borderId="0" xfId="0" applyFont="1" applyAlignment="1">
      <alignment horizontal="center" wrapText="1"/>
    </xf>
    <xf numFmtId="0" fontId="3" fillId="0" borderId="0" xfId="0" applyFont="1" applyAlignment="1">
      <alignment horizontal="center" vertical="top"/>
    </xf>
    <xf numFmtId="0" fontId="6" fillId="0" borderId="0" xfId="0" applyFont="1" applyAlignment="1">
      <alignment horizontal="left" vertical="top"/>
    </xf>
    <xf numFmtId="0" fontId="6" fillId="0" borderId="0" xfId="0" applyFont="1" applyAlignment="1">
      <alignment wrapText="1"/>
    </xf>
    <xf numFmtId="0" fontId="13" fillId="0" borderId="0" xfId="0" applyFont="1" applyAlignment="1">
      <alignment horizontal="left" wrapText="1"/>
    </xf>
    <xf numFmtId="5" fontId="3" fillId="0" borderId="0" xfId="0" applyNumberFormat="1" applyFont="1" applyAlignment="1">
      <alignment horizontal="left"/>
    </xf>
    <xf numFmtId="5" fontId="1" fillId="0" borderId="0" xfId="0" applyNumberFormat="1" applyFont="1" applyAlignment="1">
      <alignment horizontal="center"/>
    </xf>
    <xf numFmtId="0" fontId="1" fillId="0" borderId="0" xfId="0" quotePrefix="1" applyFont="1"/>
    <xf numFmtId="0" fontId="3" fillId="0" borderId="5" xfId="0" applyFont="1" applyBorder="1" applyAlignment="1">
      <alignment horizontal="left"/>
    </xf>
    <xf numFmtId="0" fontId="0" fillId="0" borderId="5" xfId="0" applyBorder="1"/>
    <xf numFmtId="164" fontId="1" fillId="0" borderId="5" xfId="0" applyNumberFormat="1" applyFont="1" applyBorder="1" applyAlignment="1">
      <alignment horizontal="center" wrapText="1"/>
    </xf>
    <xf numFmtId="165" fontId="1" fillId="0" borderId="7" xfId="0" applyNumberFormat="1" applyFont="1" applyBorder="1" applyAlignment="1" applyProtection="1">
      <alignment horizontal="center" wrapText="1"/>
      <protection locked="0"/>
    </xf>
    <xf numFmtId="0" fontId="1" fillId="0" borderId="7" xfId="0" applyFont="1" applyBorder="1" applyAlignment="1" applyProtection="1">
      <alignment wrapText="1"/>
      <protection locked="0"/>
    </xf>
    <xf numFmtId="0" fontId="1" fillId="0" borderId="3" xfId="0" applyFont="1" applyBorder="1" applyAlignment="1">
      <alignment horizontal="center" wrapText="1"/>
    </xf>
    <xf numFmtId="5" fontId="3" fillId="0" borderId="0" xfId="0" applyNumberFormat="1" applyFont="1" applyAlignment="1">
      <alignment horizontal="right" vertical="top"/>
    </xf>
    <xf numFmtId="5" fontId="3" fillId="0" borderId="0" xfId="1" applyNumberFormat="1" applyFont="1" applyAlignment="1">
      <alignment horizontal="right"/>
    </xf>
    <xf numFmtId="5" fontId="0" fillId="0" borderId="0" xfId="0" applyNumberFormat="1"/>
    <xf numFmtId="0" fontId="2" fillId="0" borderId="0" xfId="2" applyFont="1" applyAlignment="1">
      <alignment horizontal="right" vertical="top"/>
    </xf>
    <xf numFmtId="0" fontId="2" fillId="0" borderId="5" xfId="2" applyFont="1" applyBorder="1" applyAlignment="1">
      <alignment horizontal="right" vertical="top"/>
    </xf>
    <xf numFmtId="0" fontId="2" fillId="0" borderId="0" xfId="0" applyFont="1" applyAlignment="1">
      <alignment horizontal="right" vertical="top"/>
    </xf>
    <xf numFmtId="0" fontId="1" fillId="0" borderId="0" xfId="0" applyFont="1" applyProtection="1">
      <protection locked="0"/>
    </xf>
    <xf numFmtId="4" fontId="9" fillId="0" borderId="0" xfId="0" applyNumberFormat="1" applyFont="1" applyAlignment="1">
      <alignment horizontal="left" wrapText="1"/>
    </xf>
    <xf numFmtId="4" fontId="15" fillId="0" borderId="0" xfId="0" applyNumberFormat="1" applyFont="1" applyAlignment="1">
      <alignment horizontal="left"/>
    </xf>
    <xf numFmtId="0" fontId="18" fillId="0" borderId="0" xfId="0" applyFont="1" applyAlignment="1">
      <alignment horizontal="left"/>
    </xf>
    <xf numFmtId="0" fontId="2" fillId="0" borderId="0" xfId="0" applyFont="1" applyAlignment="1">
      <alignment horizontal="center"/>
    </xf>
    <xf numFmtId="0" fontId="1" fillId="0" borderId="7" xfId="0" applyFont="1" applyBorder="1" applyProtection="1">
      <protection locked="0"/>
    </xf>
    <xf numFmtId="0" fontId="3" fillId="0" borderId="9" xfId="0" applyFont="1" applyBorder="1" applyAlignment="1">
      <alignment horizontal="center"/>
    </xf>
    <xf numFmtId="0" fontId="1" fillId="0" borderId="1" xfId="0" applyFont="1" applyBorder="1" applyAlignment="1">
      <alignment horizontal="left"/>
    </xf>
    <xf numFmtId="0" fontId="1" fillId="0" borderId="3" xfId="0" applyFont="1" applyBorder="1" applyAlignment="1">
      <alignment horizontal="left"/>
    </xf>
    <xf numFmtId="0" fontId="1" fillId="0" borderId="2" xfId="0" applyFont="1" applyBorder="1" applyAlignment="1">
      <alignment horizontal="left"/>
    </xf>
    <xf numFmtId="0" fontId="4" fillId="0" borderId="0" xfId="0" applyFont="1" applyAlignment="1">
      <alignment horizontal="center"/>
    </xf>
    <xf numFmtId="0" fontId="1" fillId="0" borderId="10" xfId="0" applyFont="1" applyBorder="1" applyAlignment="1" applyProtection="1">
      <alignment horizontal="left"/>
      <protection locked="0"/>
    </xf>
    <xf numFmtId="0" fontId="1" fillId="0" borderId="0" xfId="0" applyFont="1" applyAlignment="1" applyProtection="1">
      <alignment horizontal="left"/>
      <protection locked="0"/>
    </xf>
    <xf numFmtId="0" fontId="1" fillId="0" borderId="11" xfId="0" applyFont="1" applyBorder="1" applyAlignment="1" applyProtection="1">
      <alignment horizontal="left"/>
      <protection locked="0"/>
    </xf>
    <xf numFmtId="0" fontId="2" fillId="0" borderId="0" xfId="0" applyFont="1" applyAlignment="1">
      <alignment horizontal="center"/>
    </xf>
    <xf numFmtId="0" fontId="1" fillId="0" borderId="12" xfId="0" applyFont="1" applyBorder="1" applyAlignment="1" applyProtection="1">
      <alignment horizontal="center"/>
      <protection locked="0"/>
    </xf>
    <xf numFmtId="0" fontId="1" fillId="0" borderId="13"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0" xfId="0" applyFont="1" applyAlignment="1" applyProtection="1">
      <alignment horizontal="center"/>
      <protection locked="0"/>
    </xf>
    <xf numFmtId="0" fontId="1" fillId="0" borderId="11" xfId="0" applyFont="1" applyBorder="1" applyAlignment="1" applyProtection="1">
      <alignment horizontal="center"/>
      <protection locked="0"/>
    </xf>
    <xf numFmtId="0" fontId="1" fillId="0" borderId="10" xfId="0" applyFont="1" applyBorder="1" applyAlignment="1">
      <alignment horizontal="left"/>
    </xf>
    <xf numFmtId="0" fontId="1" fillId="0" borderId="0" xfId="0" applyFont="1" applyAlignment="1">
      <alignment horizontal="left"/>
    </xf>
    <xf numFmtId="0" fontId="1" fillId="0" borderId="11" xfId="0" applyFont="1" applyBorder="1" applyAlignment="1">
      <alignment horizontal="left"/>
    </xf>
    <xf numFmtId="0" fontId="1" fillId="0" borderId="4" xfId="0" applyFont="1" applyBorder="1" applyAlignment="1" applyProtection="1">
      <alignment horizontal="center"/>
      <protection locked="0"/>
    </xf>
    <xf numFmtId="0" fontId="13" fillId="0" borderId="0" xfId="0" applyFont="1" applyAlignment="1">
      <alignment horizontal="left" wrapText="1"/>
    </xf>
    <xf numFmtId="0" fontId="1" fillId="0" borderId="4" xfId="0" applyFont="1" applyBorder="1" applyAlignment="1">
      <alignment horizontal="center"/>
    </xf>
    <xf numFmtId="0" fontId="3" fillId="0" borderId="9" xfId="0" applyFont="1" applyBorder="1" applyAlignment="1">
      <alignment horizontal="left"/>
    </xf>
    <xf numFmtId="0" fontId="1" fillId="0" borderId="1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3" xfId="0" applyFont="1" applyBorder="1" applyAlignment="1">
      <alignment horizontal="center"/>
    </xf>
    <xf numFmtId="0" fontId="1" fillId="0" borderId="0" xfId="0" applyFont="1" applyAlignment="1">
      <alignment horizontal="left" vertical="top" wrapText="1"/>
    </xf>
    <xf numFmtId="0" fontId="3" fillId="0" borderId="0" xfId="0" applyFont="1" applyAlignment="1">
      <alignment horizontal="center" vertical="top"/>
    </xf>
    <xf numFmtId="0" fontId="3" fillId="0" borderId="0" xfId="0" applyFont="1" applyAlignment="1">
      <alignment horizontal="center"/>
    </xf>
    <xf numFmtId="0" fontId="5" fillId="0" borderId="0" xfId="0" applyFont="1" applyAlignment="1">
      <alignment horizontal="left" vertical="top" wrapText="1"/>
    </xf>
    <xf numFmtId="0" fontId="6" fillId="0" borderId="0" xfId="0" applyFont="1" applyAlignment="1">
      <alignment wrapText="1"/>
    </xf>
    <xf numFmtId="0" fontId="1" fillId="0" borderId="0" xfId="0" applyFont="1" applyAlignment="1">
      <alignment wrapText="1"/>
    </xf>
    <xf numFmtId="4" fontId="9" fillId="0" borderId="0" xfId="0" applyNumberFormat="1" applyFont="1" applyAlignment="1">
      <alignment horizontal="left" wrapText="1"/>
    </xf>
    <xf numFmtId="0" fontId="1" fillId="0" borderId="0" xfId="0" applyFont="1" applyAlignment="1">
      <alignment horizontal="left" wrapText="1"/>
    </xf>
    <xf numFmtId="0" fontId="1" fillId="0" borderId="7" xfId="0" applyFont="1" applyBorder="1" applyAlignment="1" applyProtection="1">
      <alignment horizontal="center" wrapText="1"/>
      <protection locked="0"/>
    </xf>
    <xf numFmtId="0" fontId="1" fillId="0" borderId="6" xfId="0" applyFont="1" applyBorder="1" applyAlignment="1" applyProtection="1">
      <alignment horizontal="center" wrapText="1"/>
      <protection locked="0"/>
    </xf>
    <xf numFmtId="0" fontId="1" fillId="0" borderId="8" xfId="0" applyFont="1" applyBorder="1" applyAlignment="1" applyProtection="1">
      <alignment horizontal="center" wrapText="1"/>
      <protection locked="0"/>
    </xf>
    <xf numFmtId="0" fontId="1" fillId="0" borderId="6"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1" fillId="0" borderId="13" xfId="0" applyFont="1" applyBorder="1" applyAlignment="1" applyProtection="1">
      <alignment horizontal="left"/>
      <protection locked="0"/>
    </xf>
    <xf numFmtId="0" fontId="10" fillId="0" borderId="4" xfId="0" applyFont="1" applyBorder="1" applyAlignment="1">
      <alignment horizontal="center"/>
    </xf>
    <xf numFmtId="0" fontId="12" fillId="0" borderId="6" xfId="0" applyFont="1" applyBorder="1" applyAlignment="1">
      <alignment horizontal="left" wrapText="1"/>
    </xf>
    <xf numFmtId="0" fontId="12" fillId="0" borderId="8" xfId="0" applyFont="1" applyBorder="1" applyAlignment="1">
      <alignment horizontal="left" wrapText="1"/>
    </xf>
    <xf numFmtId="0" fontId="12" fillId="0" borderId="6" xfId="0" applyFont="1" applyBorder="1" applyAlignment="1">
      <alignment horizontal="center" wrapText="1"/>
    </xf>
    <xf numFmtId="0" fontId="12" fillId="0" borderId="8" xfId="0" applyFont="1" applyBorder="1" applyAlignment="1">
      <alignment horizontal="center" wrapText="1"/>
    </xf>
    <xf numFmtId="0" fontId="12" fillId="0" borderId="7" xfId="0" applyFont="1" applyBorder="1" applyAlignment="1">
      <alignment horizontal="center" wrapText="1"/>
    </xf>
    <xf numFmtId="0" fontId="1" fillId="0" borderId="14" xfId="0" applyFont="1" applyBorder="1" applyAlignment="1" applyProtection="1">
      <alignment horizontal="left"/>
      <protection locked="0"/>
    </xf>
    <xf numFmtId="0" fontId="1" fillId="0" borderId="8" xfId="0" applyFont="1" applyBorder="1" applyAlignment="1" applyProtection="1">
      <alignment horizontal="left"/>
      <protection locked="0"/>
    </xf>
  </cellXfs>
  <cellStyles count="5">
    <cellStyle name="Currency 2" xfId="3" xr:uid="{00000000-0005-0000-0000-000000000000}"/>
    <cellStyle name="Normal" xfId="0" builtinId="0"/>
    <cellStyle name="Normal 2" xfId="2" xr:uid="{00000000-0005-0000-0000-000002000000}"/>
    <cellStyle name="Normal 2 2" xfId="4" xr:uid="{00000000-0005-0000-0000-000003000000}"/>
    <cellStyle name="Normal 3" xfId="1"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361950</xdr:colOff>
          <xdr:row>54</xdr:row>
          <xdr:rowOff>31750</xdr:rowOff>
        </xdr:from>
        <xdr:to>
          <xdr:col>3</xdr:col>
          <xdr:colOff>50800</xdr:colOff>
          <xdr:row>55</xdr:row>
          <xdr:rowOff>50800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54</xdr:row>
          <xdr:rowOff>31750</xdr:rowOff>
        </xdr:from>
        <xdr:to>
          <xdr:col>3</xdr:col>
          <xdr:colOff>666750</xdr:colOff>
          <xdr:row>55</xdr:row>
          <xdr:rowOff>50800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119943</xdr:colOff>
      <xdr:row>35</xdr:row>
      <xdr:rowOff>49389</xdr:rowOff>
    </xdr:from>
    <xdr:to>
      <xdr:col>1</xdr:col>
      <xdr:colOff>705555</xdr:colOff>
      <xdr:row>39</xdr:row>
      <xdr:rowOff>130748</xdr:rowOff>
    </xdr:to>
    <xdr:pic>
      <xdr:nvPicPr>
        <xdr:cNvPr id="5" name="Picture 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943" y="9588500"/>
          <a:ext cx="853723" cy="864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2"/>
  <sheetViews>
    <sheetView showGridLines="0" tabSelected="1" zoomScale="90" zoomScaleNormal="90" workbookViewId="0">
      <selection sqref="A1:H1"/>
    </sheetView>
  </sheetViews>
  <sheetFormatPr defaultColWidth="8.84375" defaultRowHeight="14" x14ac:dyDescent="0.3"/>
  <cols>
    <col min="1" max="1" width="3.23046875" style="1" customWidth="1"/>
    <col min="2" max="2" width="36.53515625" style="1" customWidth="1"/>
    <col min="3" max="3" width="7.23046875" style="1" customWidth="1"/>
    <col min="4" max="4" width="9.3046875" style="1" customWidth="1"/>
    <col min="5" max="5" width="1.69140625" style="1" customWidth="1"/>
    <col min="6" max="6" width="11.4609375" style="1" customWidth="1"/>
    <col min="7" max="7" width="12.4609375" style="1" bestFit="1" customWidth="1"/>
    <col min="8" max="8" width="12.69140625" style="1" customWidth="1"/>
    <col min="9" max="16384" width="8.84375" style="1"/>
  </cols>
  <sheetData>
    <row r="1" spans="1:10" s="27" customFormat="1" ht="15.5" x14ac:dyDescent="0.35">
      <c r="A1" s="94" t="s">
        <v>14</v>
      </c>
      <c r="B1" s="94"/>
      <c r="C1" s="94"/>
      <c r="D1" s="94"/>
      <c r="E1" s="94"/>
      <c r="F1" s="94"/>
      <c r="G1" s="94"/>
      <c r="H1" s="94"/>
      <c r="I1" s="26"/>
      <c r="J1" s="26"/>
    </row>
    <row r="2" spans="1:10" customFormat="1" ht="15.5" x14ac:dyDescent="0.35">
      <c r="A2" s="94" t="s">
        <v>17</v>
      </c>
      <c r="B2" s="94"/>
      <c r="C2" s="94"/>
      <c r="D2" s="94"/>
      <c r="E2" s="94"/>
      <c r="F2" s="94"/>
      <c r="G2" s="94"/>
      <c r="H2" s="94"/>
      <c r="I2" s="1"/>
      <c r="J2" s="1"/>
    </row>
    <row r="3" spans="1:10" customFormat="1" ht="15.5" x14ac:dyDescent="0.35">
      <c r="A3" s="94" t="s">
        <v>28</v>
      </c>
      <c r="B3" s="94"/>
      <c r="C3" s="94"/>
      <c r="D3" s="94"/>
      <c r="E3" s="94"/>
      <c r="F3" s="94"/>
      <c r="G3" s="94"/>
      <c r="H3" s="94"/>
      <c r="I3" s="1"/>
      <c r="J3" s="1"/>
    </row>
    <row r="4" spans="1:10" customFormat="1" ht="15.5" x14ac:dyDescent="0.35">
      <c r="A4" s="44"/>
      <c r="B4" s="44"/>
      <c r="C4" s="44"/>
      <c r="D4" s="44"/>
      <c r="E4" s="44"/>
      <c r="F4" s="44"/>
      <c r="G4" s="44"/>
      <c r="H4" s="44"/>
      <c r="I4" s="1"/>
      <c r="J4" s="1"/>
    </row>
    <row r="5" spans="1:10" customFormat="1" ht="10.5" customHeight="1" x14ac:dyDescent="0.35">
      <c r="A5" s="34"/>
      <c r="B5" s="45"/>
      <c r="C5" s="1"/>
      <c r="D5" s="1"/>
      <c r="E5" s="1"/>
      <c r="F5" s="1"/>
      <c r="G5" s="1"/>
      <c r="H5" s="1"/>
      <c r="I5" s="1"/>
      <c r="J5" s="1"/>
    </row>
    <row r="6" spans="1:10" x14ac:dyDescent="0.3">
      <c r="A6" s="99" t="s">
        <v>53</v>
      </c>
      <c r="B6" s="99"/>
      <c r="C6" s="99"/>
      <c r="D6" s="99"/>
      <c r="E6" s="99"/>
      <c r="F6" s="99"/>
      <c r="G6" s="99"/>
      <c r="H6" s="99"/>
    </row>
    <row r="7" spans="1:10" x14ac:dyDescent="0.3">
      <c r="A7" s="64"/>
      <c r="B7" s="64"/>
      <c r="C7" s="64"/>
      <c r="D7" s="64"/>
      <c r="E7" s="64"/>
      <c r="F7" s="64"/>
      <c r="G7" s="64"/>
      <c r="H7" s="64"/>
    </row>
    <row r="8" spans="1:10" x14ac:dyDescent="0.3">
      <c r="A8" s="65" t="s">
        <v>73</v>
      </c>
      <c r="C8" s="64"/>
      <c r="D8" s="64"/>
      <c r="E8" s="64"/>
      <c r="F8" s="64"/>
      <c r="G8" s="64"/>
      <c r="H8" s="64"/>
    </row>
    <row r="9" spans="1:10" customFormat="1" ht="15.5" x14ac:dyDescent="0.35">
      <c r="A9" s="15"/>
      <c r="B9" s="30"/>
      <c r="C9" s="1"/>
      <c r="D9" s="1"/>
      <c r="E9" s="1"/>
      <c r="F9" s="1"/>
      <c r="G9" s="1"/>
      <c r="H9" s="1"/>
      <c r="I9" s="1"/>
      <c r="J9" s="1"/>
    </row>
    <row r="10" spans="1:10" customFormat="1" ht="28.15" customHeight="1" x14ac:dyDescent="0.35">
      <c r="A10" s="15" t="s">
        <v>18</v>
      </c>
      <c r="B10" s="93" t="s">
        <v>86</v>
      </c>
      <c r="C10" s="93"/>
      <c r="D10" s="93"/>
      <c r="E10" s="93"/>
      <c r="F10" s="93"/>
      <c r="G10" s="93"/>
      <c r="H10" s="93"/>
      <c r="I10" s="1"/>
      <c r="J10" s="1"/>
    </row>
    <row r="11" spans="1:10" customFormat="1" ht="9.75" customHeight="1" x14ac:dyDescent="0.35">
      <c r="A11" s="15"/>
      <c r="B11" s="25"/>
      <c r="C11" s="25"/>
      <c r="D11" s="25"/>
      <c r="E11" s="25"/>
      <c r="F11" s="25"/>
      <c r="G11" s="25"/>
      <c r="H11" s="25"/>
      <c r="I11" s="1"/>
      <c r="J11" s="1"/>
    </row>
    <row r="12" spans="1:10" customFormat="1" ht="30" customHeight="1" x14ac:dyDescent="0.35">
      <c r="A12" s="15" t="s">
        <v>19</v>
      </c>
      <c r="B12" s="93" t="s">
        <v>82</v>
      </c>
      <c r="C12" s="93"/>
      <c r="D12" s="93"/>
      <c r="E12" s="93"/>
      <c r="F12" s="93"/>
      <c r="G12" s="93"/>
      <c r="H12" s="93"/>
      <c r="I12" s="1"/>
      <c r="J12" s="1"/>
    </row>
    <row r="13" spans="1:10" customFormat="1" ht="15.5" x14ac:dyDescent="0.35">
      <c r="A13" s="15"/>
      <c r="B13" s="30"/>
      <c r="C13" s="1"/>
      <c r="D13" s="1"/>
      <c r="E13" s="1"/>
      <c r="F13" s="1"/>
      <c r="G13" s="1"/>
      <c r="H13" s="1"/>
      <c r="I13" s="21"/>
      <c r="J13" s="1"/>
    </row>
    <row r="14" spans="1:10" s="28" customFormat="1" ht="48.65" customHeight="1" x14ac:dyDescent="0.35">
      <c r="A14" s="96" t="s">
        <v>83</v>
      </c>
      <c r="B14" s="96"/>
      <c r="C14" s="96"/>
      <c r="D14" s="96"/>
      <c r="E14" s="96"/>
      <c r="F14" s="96"/>
      <c r="G14" s="96"/>
      <c r="H14" s="96"/>
      <c r="I14" s="21"/>
      <c r="J14" s="13"/>
    </row>
    <row r="15" spans="1:10" customFormat="1" ht="9" customHeight="1" x14ac:dyDescent="0.35">
      <c r="A15" s="15"/>
      <c r="B15" s="30"/>
      <c r="C15" s="1"/>
      <c r="D15" s="1"/>
      <c r="E15" s="1"/>
      <c r="F15" s="1"/>
      <c r="G15" s="1"/>
      <c r="H15" s="1"/>
      <c r="I15" s="1"/>
      <c r="J15" s="1"/>
    </row>
    <row r="16" spans="1:10" customFormat="1" ht="15.5" x14ac:dyDescent="0.35">
      <c r="A16" s="23" t="s">
        <v>20</v>
      </c>
      <c r="B16" s="23"/>
      <c r="C16" s="23"/>
      <c r="D16" s="1"/>
      <c r="E16" s="1"/>
      <c r="F16" s="1"/>
      <c r="G16" s="1"/>
      <c r="H16" s="1"/>
      <c r="I16" s="1"/>
      <c r="J16" s="1"/>
    </row>
    <row r="17" spans="1:10" customFormat="1" ht="6.75" customHeight="1" x14ac:dyDescent="0.35">
      <c r="A17" s="15"/>
      <c r="B17" s="25"/>
      <c r="C17" s="25"/>
      <c r="D17" s="25"/>
      <c r="E17" s="25"/>
      <c r="F17" s="25"/>
      <c r="G17" s="25"/>
      <c r="H17" s="25"/>
      <c r="I17" s="21"/>
      <c r="J17" s="1"/>
    </row>
    <row r="18" spans="1:10" customFormat="1" ht="44.25" customHeight="1" x14ac:dyDescent="0.35">
      <c r="A18" s="15">
        <v>1</v>
      </c>
      <c r="B18" s="97" t="s">
        <v>77</v>
      </c>
      <c r="C18" s="98"/>
      <c r="D18" s="98"/>
      <c r="E18" s="98"/>
      <c r="F18" s="98"/>
      <c r="G18" s="98"/>
      <c r="H18" s="98"/>
    </row>
    <row r="19" spans="1:10" customFormat="1" ht="14.25" customHeight="1" x14ac:dyDescent="0.35">
      <c r="A19" s="15"/>
      <c r="B19" s="46"/>
      <c r="C19" s="29"/>
      <c r="D19" s="29"/>
      <c r="E19" s="29"/>
      <c r="F19" s="29"/>
      <c r="G19" s="29"/>
      <c r="H19" s="29"/>
    </row>
    <row r="20" spans="1:10" ht="60" customHeight="1" x14ac:dyDescent="0.3">
      <c r="A20" s="15">
        <v>2</v>
      </c>
      <c r="B20" s="93" t="s">
        <v>87</v>
      </c>
      <c r="C20" s="93"/>
      <c r="D20" s="93"/>
      <c r="E20" s="93"/>
      <c r="F20" s="93"/>
      <c r="G20" s="93"/>
      <c r="H20" s="93"/>
    </row>
    <row r="21" spans="1:10" x14ac:dyDescent="0.3">
      <c r="A21" s="15"/>
      <c r="B21" s="25"/>
      <c r="C21" s="25"/>
      <c r="D21" s="25"/>
      <c r="E21" s="25"/>
      <c r="F21" s="25"/>
      <c r="G21" s="25"/>
      <c r="H21" s="25"/>
    </row>
    <row r="22" spans="1:10" ht="28.5" customHeight="1" x14ac:dyDescent="0.3">
      <c r="A22" s="15">
        <v>3</v>
      </c>
      <c r="B22" s="100" t="s">
        <v>29</v>
      </c>
      <c r="C22" s="100"/>
      <c r="D22" s="100"/>
      <c r="E22" s="100"/>
      <c r="F22" s="100"/>
      <c r="G22" s="100"/>
      <c r="H22" s="100"/>
    </row>
    <row r="23" spans="1:10" x14ac:dyDescent="0.3">
      <c r="A23" s="15"/>
      <c r="B23" s="29"/>
      <c r="C23" s="29"/>
      <c r="D23" s="29"/>
      <c r="E23" s="29"/>
      <c r="F23" s="29"/>
      <c r="G23" s="29"/>
      <c r="H23" s="29"/>
    </row>
    <row r="24" spans="1:10" ht="43.5" customHeight="1" x14ac:dyDescent="0.3">
      <c r="A24" s="15">
        <v>4</v>
      </c>
      <c r="B24" s="93" t="s">
        <v>54</v>
      </c>
      <c r="C24" s="93"/>
      <c r="D24" s="93"/>
      <c r="E24" s="93"/>
      <c r="F24" s="93"/>
      <c r="G24" s="93"/>
      <c r="H24" s="93"/>
    </row>
    <row r="25" spans="1:10" x14ac:dyDescent="0.3">
      <c r="A25" s="15"/>
      <c r="B25" s="35"/>
      <c r="C25" s="35"/>
      <c r="D25" s="35"/>
      <c r="E25" s="35"/>
      <c r="F25" s="35"/>
      <c r="G25" s="35"/>
      <c r="H25" s="35"/>
    </row>
    <row r="26" spans="1:10" customFormat="1" ht="15.5" x14ac:dyDescent="0.35">
      <c r="A26" s="15">
        <v>5</v>
      </c>
      <c r="B26" s="93" t="s">
        <v>72</v>
      </c>
      <c r="C26" s="93"/>
      <c r="D26" s="93"/>
      <c r="E26" s="93"/>
      <c r="F26" s="93"/>
      <c r="G26" s="93"/>
      <c r="H26" s="1"/>
      <c r="I26" s="1"/>
      <c r="J26" s="1"/>
    </row>
    <row r="27" spans="1:10" customFormat="1" ht="15.5" x14ac:dyDescent="0.35">
      <c r="A27" s="15"/>
      <c r="B27" s="25"/>
      <c r="C27" s="25"/>
      <c r="D27" s="25"/>
      <c r="E27" s="25"/>
      <c r="F27" s="25"/>
      <c r="G27" s="25"/>
      <c r="H27" s="1"/>
      <c r="I27" s="1"/>
      <c r="J27" s="1"/>
    </row>
    <row r="28" spans="1:10" customFormat="1" ht="15.5" x14ac:dyDescent="0.35">
      <c r="A28" s="15">
        <v>6</v>
      </c>
      <c r="B28" s="93" t="s">
        <v>74</v>
      </c>
      <c r="C28" s="93"/>
      <c r="D28" s="93"/>
      <c r="E28" s="93"/>
      <c r="F28" s="93"/>
      <c r="G28" s="93"/>
      <c r="H28" s="93"/>
      <c r="I28" s="21"/>
      <c r="J28" s="1"/>
    </row>
    <row r="29" spans="1:10" customFormat="1" ht="15.5" x14ac:dyDescent="0.35">
      <c r="A29" s="1"/>
      <c r="B29" s="25"/>
      <c r="C29" s="25"/>
      <c r="D29" s="25"/>
      <c r="E29" s="25"/>
      <c r="F29" s="25"/>
      <c r="G29" s="25"/>
      <c r="H29" s="1"/>
      <c r="I29" s="21"/>
      <c r="J29" s="1"/>
    </row>
    <row r="30" spans="1:10" x14ac:dyDescent="0.3">
      <c r="A30" s="15">
        <v>7</v>
      </c>
      <c r="B30" s="98" t="s">
        <v>27</v>
      </c>
      <c r="C30" s="98"/>
      <c r="D30" s="98"/>
      <c r="E30" s="98"/>
      <c r="F30" s="98"/>
      <c r="G30" s="98"/>
      <c r="H30" s="98"/>
    </row>
    <row r="31" spans="1:10" x14ac:dyDescent="0.3">
      <c r="B31" s="29"/>
      <c r="C31" s="29"/>
      <c r="D31" s="29"/>
      <c r="E31" s="29"/>
      <c r="F31" s="29"/>
      <c r="G31" s="29"/>
      <c r="H31" s="29"/>
    </row>
    <row r="32" spans="1:10" x14ac:dyDescent="0.3">
      <c r="A32" s="1" t="s">
        <v>52</v>
      </c>
      <c r="B32" s="29"/>
      <c r="C32" s="29"/>
      <c r="D32" s="29"/>
      <c r="E32" s="29"/>
      <c r="F32" s="29"/>
      <c r="G32" s="29"/>
      <c r="H32" s="29"/>
    </row>
    <row r="33" spans="1:8" x14ac:dyDescent="0.3">
      <c r="B33" s="29"/>
      <c r="C33" s="29"/>
      <c r="D33" s="29"/>
      <c r="E33" s="29"/>
      <c r="F33" s="29"/>
      <c r="G33" s="29"/>
      <c r="H33" s="29"/>
    </row>
    <row r="34" spans="1:8" x14ac:dyDescent="0.3">
      <c r="A34" s="32"/>
      <c r="B34" s="29"/>
      <c r="C34" s="29"/>
      <c r="D34" s="29"/>
      <c r="E34" s="29"/>
      <c r="F34" s="29"/>
      <c r="G34" s="29"/>
      <c r="H34" s="29"/>
    </row>
    <row r="35" spans="1:8" ht="9" customHeight="1" x14ac:dyDescent="0.3">
      <c r="A35" s="32"/>
      <c r="B35" s="29"/>
      <c r="C35" s="29"/>
      <c r="D35" s="29"/>
      <c r="E35" s="29"/>
      <c r="F35" s="29"/>
      <c r="G35" s="29"/>
      <c r="H35" s="29"/>
    </row>
    <row r="36" spans="1:8" ht="16.5" x14ac:dyDescent="0.35">
      <c r="A36" s="73" t="s">
        <v>14</v>
      </c>
      <c r="B36" s="73"/>
      <c r="C36" s="73"/>
      <c r="D36" s="73"/>
      <c r="E36" s="73"/>
      <c r="F36" s="73"/>
      <c r="G36" s="73"/>
      <c r="H36" s="73"/>
    </row>
    <row r="37" spans="1:8" x14ac:dyDescent="0.3">
      <c r="A37" s="95" t="s">
        <v>88</v>
      </c>
      <c r="B37" s="95"/>
      <c r="C37" s="95"/>
      <c r="D37" s="95"/>
      <c r="E37" s="95"/>
      <c r="F37" s="95"/>
      <c r="G37" s="95"/>
      <c r="H37" s="95"/>
    </row>
    <row r="38" spans="1:8" x14ac:dyDescent="0.3">
      <c r="A38" s="95" t="s">
        <v>28</v>
      </c>
      <c r="B38" s="95"/>
      <c r="C38" s="95"/>
      <c r="D38" s="95"/>
      <c r="E38" s="95"/>
      <c r="F38" s="95"/>
      <c r="G38" s="95"/>
      <c r="H38" s="95"/>
    </row>
    <row r="39" spans="1:8" ht="17.25" customHeight="1" x14ac:dyDescent="0.3">
      <c r="A39" s="77" t="s">
        <v>84</v>
      </c>
      <c r="B39" s="77"/>
      <c r="C39" s="77"/>
      <c r="D39" s="77"/>
      <c r="E39" s="77"/>
      <c r="F39" s="77"/>
      <c r="G39" s="77"/>
      <c r="H39" s="77"/>
    </row>
    <row r="40" spans="1:8" ht="17.25" customHeight="1" x14ac:dyDescent="0.3">
      <c r="A40" s="67"/>
      <c r="B40" s="67"/>
      <c r="C40" s="67"/>
      <c r="D40" s="67"/>
      <c r="E40" s="67"/>
      <c r="F40" s="67"/>
      <c r="G40" s="67"/>
      <c r="H40" s="67"/>
    </row>
    <row r="41" spans="1:8" ht="12" customHeight="1" x14ac:dyDescent="0.3">
      <c r="A41" s="68"/>
      <c r="B41" s="66" t="s">
        <v>75</v>
      </c>
      <c r="C41" s="2"/>
      <c r="D41" s="2"/>
      <c r="E41" s="2"/>
      <c r="F41" s="2"/>
      <c r="G41" s="2"/>
      <c r="H41" s="2"/>
    </row>
    <row r="42" spans="1:8" customFormat="1" ht="15.5" x14ac:dyDescent="0.35">
      <c r="A42" s="70" t="s">
        <v>30</v>
      </c>
      <c r="B42" s="71"/>
      <c r="C42" s="72"/>
      <c r="D42" s="3" t="s">
        <v>31</v>
      </c>
      <c r="E42" s="5"/>
      <c r="F42" s="4"/>
      <c r="G42" s="3" t="s">
        <v>0</v>
      </c>
      <c r="H42" s="4"/>
    </row>
    <row r="43" spans="1:8" customFormat="1" ht="16.5" customHeight="1" x14ac:dyDescent="0.35">
      <c r="A43" s="74"/>
      <c r="B43" s="75"/>
      <c r="C43" s="76"/>
      <c r="D43" s="80"/>
      <c r="E43" s="81"/>
      <c r="F43" s="82"/>
      <c r="G43" s="78"/>
      <c r="H43" s="79"/>
    </row>
    <row r="44" spans="1:8" customFormat="1" ht="15.5" x14ac:dyDescent="0.35">
      <c r="A44" s="70" t="s">
        <v>78</v>
      </c>
      <c r="B44" s="71"/>
      <c r="C44" s="71"/>
      <c r="D44" s="71"/>
      <c r="E44" s="71"/>
      <c r="F44" s="71"/>
      <c r="G44" s="71"/>
      <c r="H44" s="72"/>
    </row>
    <row r="45" spans="1:8" customFormat="1" ht="16.5" customHeight="1" x14ac:dyDescent="0.35">
      <c r="A45" s="78"/>
      <c r="B45" s="86"/>
      <c r="C45" s="86"/>
      <c r="D45" s="86"/>
      <c r="E45" s="86"/>
      <c r="F45" s="86"/>
      <c r="G45" s="86"/>
      <c r="H45" s="79"/>
    </row>
    <row r="46" spans="1:8" customFormat="1" ht="16.5" customHeight="1" x14ac:dyDescent="0.35">
      <c r="A46" s="83" t="s">
        <v>25</v>
      </c>
      <c r="B46" s="84"/>
      <c r="C46" s="85"/>
      <c r="D46" s="70" t="s">
        <v>22</v>
      </c>
      <c r="E46" s="71"/>
      <c r="F46" s="71"/>
      <c r="G46" s="71"/>
      <c r="H46" s="72"/>
    </row>
    <row r="47" spans="1:8" customFormat="1" ht="16.5" customHeight="1" x14ac:dyDescent="0.35">
      <c r="A47" s="74"/>
      <c r="B47" s="75"/>
      <c r="C47" s="76"/>
      <c r="D47" s="90"/>
      <c r="E47" s="91"/>
      <c r="F47" s="91"/>
      <c r="G47" s="91"/>
      <c r="H47" s="106"/>
    </row>
    <row r="48" spans="1:8" customFormat="1" ht="16.5" customHeight="1" x14ac:dyDescent="0.35">
      <c r="A48" s="90"/>
      <c r="B48" s="91"/>
      <c r="C48" s="91"/>
      <c r="D48" s="31" t="s">
        <v>21</v>
      </c>
      <c r="E48" s="113"/>
      <c r="F48" s="113"/>
      <c r="G48" s="113"/>
      <c r="H48" s="114"/>
    </row>
    <row r="49" spans="1:8" ht="14.25" customHeight="1" x14ac:dyDescent="0.3">
      <c r="A49" s="33" t="s">
        <v>26</v>
      </c>
    </row>
    <row r="50" spans="1:8" ht="8.25" customHeight="1" x14ac:dyDescent="0.3">
      <c r="A50" s="33"/>
    </row>
    <row r="51" spans="1:8" x14ac:dyDescent="0.3">
      <c r="B51" s="7" t="s">
        <v>40</v>
      </c>
      <c r="C51" s="24"/>
      <c r="D51" s="24"/>
      <c r="E51" s="6"/>
    </row>
    <row r="52" spans="1:8" ht="20.25" customHeight="1" x14ac:dyDescent="0.3">
      <c r="A52" s="8" t="s">
        <v>1</v>
      </c>
      <c r="B52" s="1" t="s">
        <v>2</v>
      </c>
      <c r="C52" s="8"/>
      <c r="D52" s="9"/>
      <c r="F52" s="10">
        <f>H77</f>
        <v>0</v>
      </c>
      <c r="G52" s="9" t="s">
        <v>4</v>
      </c>
      <c r="H52" s="10">
        <f>ROUND(F52*0.027,0)</f>
        <v>0</v>
      </c>
    </row>
    <row r="53" spans="1:8" ht="20.25" customHeight="1" x14ac:dyDescent="0.3">
      <c r="A53" s="9"/>
      <c r="B53" s="26" t="s">
        <v>3</v>
      </c>
    </row>
    <row r="54" spans="1:8" ht="20.25" customHeight="1" x14ac:dyDescent="0.3">
      <c r="A54" s="8" t="s">
        <v>5</v>
      </c>
      <c r="B54" s="1" t="s">
        <v>33</v>
      </c>
      <c r="C54" s="9"/>
      <c r="G54" s="12"/>
    </row>
    <row r="55" spans="1:8" ht="15.75" customHeight="1" x14ac:dyDescent="0.3">
      <c r="A55" s="8"/>
      <c r="B55" s="1" t="s">
        <v>34</v>
      </c>
      <c r="C55" s="63" t="s">
        <v>16</v>
      </c>
      <c r="D55" s="63" t="s">
        <v>23</v>
      </c>
      <c r="H55" s="11"/>
    </row>
    <row r="56" spans="1:8" ht="15" customHeight="1" x14ac:dyDescent="0.3">
      <c r="A56" s="8"/>
      <c r="B56" s="1" t="s">
        <v>64</v>
      </c>
      <c r="C56" s="8"/>
      <c r="D56" s="9"/>
      <c r="H56" s="10">
        <f>ROUND(F117,0)</f>
        <v>0</v>
      </c>
    </row>
    <row r="57" spans="1:8" ht="20.25" customHeight="1" x14ac:dyDescent="0.3">
      <c r="A57" s="8" t="s">
        <v>6</v>
      </c>
      <c r="B57" s="1" t="s">
        <v>60</v>
      </c>
      <c r="H57" s="10">
        <f>H102</f>
        <v>0</v>
      </c>
    </row>
    <row r="58" spans="1:8" ht="20.25" customHeight="1" x14ac:dyDescent="0.3">
      <c r="A58" s="8"/>
      <c r="B58" s="26" t="s">
        <v>90</v>
      </c>
    </row>
    <row r="59" spans="1:8" ht="20.25" customHeight="1" x14ac:dyDescent="0.3">
      <c r="A59" s="8" t="s">
        <v>45</v>
      </c>
      <c r="B59" s="1" t="s">
        <v>70</v>
      </c>
      <c r="H59" s="10">
        <f>ROUND(IF(H52=0,0,H52-H56-H57),0)</f>
        <v>0</v>
      </c>
    </row>
    <row r="60" spans="1:8" ht="20.25" customHeight="1" x14ac:dyDescent="0.3">
      <c r="A60" s="8" t="s">
        <v>7</v>
      </c>
      <c r="B60" s="1" t="s">
        <v>46</v>
      </c>
      <c r="H60" s="39"/>
    </row>
    <row r="61" spans="1:8" ht="20.25" customHeight="1" thickBot="1" x14ac:dyDescent="0.35">
      <c r="A61" s="8" t="s">
        <v>58</v>
      </c>
      <c r="B61" s="1" t="s">
        <v>62</v>
      </c>
      <c r="H61" s="38">
        <f>ROUND(IF(H60&lt;0,H59+H60,H59-H60),0)</f>
        <v>0</v>
      </c>
    </row>
    <row r="62" spans="1:8" ht="14.25" customHeight="1" thickTop="1" x14ac:dyDescent="0.3">
      <c r="A62" s="8"/>
      <c r="B62" s="21" t="s">
        <v>85</v>
      </c>
      <c r="H62" s="11"/>
    </row>
    <row r="63" spans="1:8" ht="14.25" customHeight="1" x14ac:dyDescent="0.3">
      <c r="A63" s="8"/>
      <c r="B63" s="21" t="s">
        <v>69</v>
      </c>
    </row>
    <row r="64" spans="1:8" ht="8.25" customHeight="1" thickBot="1" x14ac:dyDescent="0.35">
      <c r="A64" s="14"/>
      <c r="B64" s="14"/>
      <c r="C64" s="14"/>
      <c r="D64" s="14"/>
      <c r="E64" s="14"/>
      <c r="F64" s="14"/>
      <c r="G64" s="14"/>
      <c r="H64" s="14"/>
    </row>
    <row r="65" spans="1:8" ht="9" customHeight="1" thickTop="1" x14ac:dyDescent="0.3"/>
    <row r="66" spans="1:8" ht="18" customHeight="1" x14ac:dyDescent="0.3">
      <c r="A66" s="7" t="s">
        <v>32</v>
      </c>
      <c r="B66" s="7"/>
      <c r="C66" s="7"/>
      <c r="D66" s="7"/>
      <c r="E66" s="7"/>
    </row>
    <row r="67" spans="1:8" ht="43.5" customHeight="1" x14ac:dyDescent="0.3">
      <c r="A67" s="87" t="s">
        <v>79</v>
      </c>
      <c r="B67" s="87"/>
      <c r="C67" s="87"/>
      <c r="D67" s="87"/>
      <c r="E67" s="87"/>
      <c r="F67" s="87"/>
      <c r="G67" s="87"/>
      <c r="H67" s="87"/>
    </row>
    <row r="68" spans="1:8" ht="8.25" customHeight="1" x14ac:dyDescent="0.3">
      <c r="A68" s="47"/>
      <c r="B68" s="47"/>
      <c r="C68" s="47"/>
      <c r="D68" s="47"/>
      <c r="E68" s="47"/>
      <c r="F68" s="47"/>
      <c r="G68" s="47"/>
      <c r="H68" s="47"/>
    </row>
    <row r="69" spans="1:8" ht="18" customHeight="1" x14ac:dyDescent="0.3">
      <c r="A69" s="7" t="s">
        <v>8</v>
      </c>
      <c r="B69" s="13"/>
    </row>
    <row r="70" spans="1:8" ht="18" customHeight="1" x14ac:dyDescent="0.3">
      <c r="A70" s="8" t="s">
        <v>1</v>
      </c>
      <c r="B70" s="13" t="s">
        <v>47</v>
      </c>
      <c r="C70" s="13"/>
      <c r="D70" s="13"/>
      <c r="E70" s="13"/>
      <c r="F70" s="13"/>
      <c r="G70" s="16"/>
    </row>
    <row r="71" spans="1:8" ht="18" customHeight="1" x14ac:dyDescent="0.3">
      <c r="A71" s="8" t="s">
        <v>5</v>
      </c>
      <c r="B71" s="13" t="s">
        <v>48</v>
      </c>
      <c r="C71" s="13"/>
      <c r="D71" s="13"/>
      <c r="E71" s="13"/>
      <c r="G71" s="16"/>
    </row>
    <row r="72" spans="1:8" ht="13.5" customHeight="1" x14ac:dyDescent="0.3">
      <c r="A72" s="8"/>
      <c r="B72" s="13"/>
      <c r="C72" s="13"/>
      <c r="E72" s="13"/>
      <c r="G72" s="18"/>
      <c r="H72" s="19">
        <f>G70+G71</f>
        <v>0</v>
      </c>
    </row>
    <row r="73" spans="1:8" ht="18" customHeight="1" x14ac:dyDescent="0.3">
      <c r="A73" s="7" t="s">
        <v>9</v>
      </c>
      <c r="B73" s="13"/>
    </row>
    <row r="74" spans="1:8" ht="18" customHeight="1" x14ac:dyDescent="0.3">
      <c r="A74" s="8" t="s">
        <v>45</v>
      </c>
      <c r="B74" s="1" t="s">
        <v>10</v>
      </c>
      <c r="G74" s="16"/>
    </row>
    <row r="75" spans="1:8" ht="18" customHeight="1" x14ac:dyDescent="0.3">
      <c r="A75" s="8"/>
      <c r="B75" s="13"/>
      <c r="C75" s="13"/>
      <c r="E75" s="13"/>
      <c r="F75" s="18" t="s">
        <v>11</v>
      </c>
      <c r="G75" s="17"/>
      <c r="H75" s="19">
        <f>G74</f>
        <v>0</v>
      </c>
    </row>
    <row r="76" spans="1:8" ht="18" customHeight="1" x14ac:dyDescent="0.3">
      <c r="A76" s="8"/>
      <c r="B76" s="13"/>
      <c r="C76" s="13"/>
      <c r="E76" s="13"/>
      <c r="F76" s="18"/>
      <c r="G76" s="17"/>
      <c r="H76" s="17"/>
    </row>
    <row r="77" spans="1:8" ht="18" customHeight="1" thickBot="1" x14ac:dyDescent="0.35">
      <c r="E77" s="18"/>
      <c r="G77" s="18" t="s">
        <v>49</v>
      </c>
      <c r="H77" s="38">
        <f>H72-H75</f>
        <v>0</v>
      </c>
    </row>
    <row r="78" spans="1:8" ht="9.75" customHeight="1" thickTop="1" thickBot="1" x14ac:dyDescent="0.35"/>
    <row r="79" spans="1:8" ht="11.25" customHeight="1" thickTop="1" x14ac:dyDescent="0.3">
      <c r="A79" s="89"/>
      <c r="B79" s="89"/>
      <c r="C79" s="89"/>
      <c r="D79" s="89"/>
      <c r="E79" s="89"/>
      <c r="F79" s="89"/>
      <c r="G79" s="89"/>
      <c r="H79" s="89"/>
    </row>
    <row r="80" spans="1:8" customFormat="1" ht="20.25" customHeight="1" x14ac:dyDescent="0.35">
      <c r="A80" s="50"/>
      <c r="B80" s="7"/>
      <c r="D80" s="1"/>
      <c r="G80" s="1"/>
      <c r="H80" s="11"/>
    </row>
    <row r="81" spans="1:8" ht="16.5" customHeight="1" x14ac:dyDescent="0.3">
      <c r="A81" s="1" t="s">
        <v>12</v>
      </c>
      <c r="B81" s="20"/>
      <c r="C81" s="1" t="s">
        <v>51</v>
      </c>
      <c r="F81" s="86"/>
      <c r="G81" s="86"/>
      <c r="H81" s="86"/>
    </row>
    <row r="82" spans="1:8" ht="16.5" customHeight="1" x14ac:dyDescent="0.3">
      <c r="B82" s="9" t="s">
        <v>13</v>
      </c>
      <c r="F82" s="92" t="s">
        <v>15</v>
      </c>
      <c r="G82" s="92"/>
      <c r="H82" s="92"/>
    </row>
    <row r="83" spans="1:8" ht="16.5" customHeight="1" x14ac:dyDescent="0.3">
      <c r="A83" s="1" t="s">
        <v>41</v>
      </c>
    </row>
    <row r="84" spans="1:8" ht="16.5" customHeight="1" x14ac:dyDescent="0.3">
      <c r="A84" s="1" t="s">
        <v>89</v>
      </c>
    </row>
    <row r="85" spans="1:8" ht="16.5" customHeight="1" x14ac:dyDescent="0.3">
      <c r="A85" s="1" t="s">
        <v>50</v>
      </c>
    </row>
    <row r="86" spans="1:8" ht="16.5" customHeight="1" x14ac:dyDescent="0.3">
      <c r="D86" s="88"/>
      <c r="E86" s="88"/>
      <c r="F86" s="88"/>
      <c r="G86" s="88"/>
      <c r="H86" s="88"/>
    </row>
    <row r="87" spans="1:8" ht="16.5" customHeight="1" x14ac:dyDescent="0.3">
      <c r="D87" s="92" t="s">
        <v>24</v>
      </c>
      <c r="E87" s="92"/>
      <c r="F87" s="92"/>
      <c r="G87" s="92"/>
      <c r="H87" s="92"/>
    </row>
    <row r="88" spans="1:8" ht="9.75" customHeight="1" thickBot="1" x14ac:dyDescent="0.35"/>
    <row r="89" spans="1:8" ht="11.25" customHeight="1" thickTop="1" x14ac:dyDescent="0.3">
      <c r="A89" s="89"/>
      <c r="B89" s="89"/>
      <c r="C89" s="89"/>
      <c r="D89" s="89"/>
      <c r="E89" s="89"/>
      <c r="F89" s="89"/>
      <c r="G89" s="89"/>
      <c r="H89" s="89"/>
    </row>
    <row r="90" spans="1:8" ht="9.75" customHeight="1" thickBot="1" x14ac:dyDescent="0.35"/>
    <row r="91" spans="1:8" ht="18" customHeight="1" thickTop="1" x14ac:dyDescent="0.3">
      <c r="A91" s="69"/>
      <c r="B91" s="69"/>
      <c r="C91" s="69"/>
      <c r="D91" s="69"/>
      <c r="E91" s="69"/>
      <c r="F91" s="69"/>
      <c r="G91" s="69"/>
      <c r="H91" s="69"/>
    </row>
    <row r="92" spans="1:8" ht="20.25" customHeight="1" x14ac:dyDescent="0.3">
      <c r="A92" s="7" t="s">
        <v>61</v>
      </c>
      <c r="B92" s="7"/>
      <c r="C92" s="7"/>
      <c r="D92" s="7"/>
      <c r="E92" s="7"/>
    </row>
    <row r="93" spans="1:8" ht="12" customHeight="1" x14ac:dyDescent="0.3"/>
    <row r="94" spans="1:8" customFormat="1" ht="20.25" customHeight="1" x14ac:dyDescent="0.35">
      <c r="A94" s="22" t="s">
        <v>55</v>
      </c>
      <c r="B94" s="22" t="s">
        <v>56</v>
      </c>
      <c r="C94" s="1"/>
      <c r="D94" s="1"/>
      <c r="E94" s="1"/>
      <c r="F94" s="11"/>
      <c r="G94" s="11"/>
      <c r="H94" s="11"/>
    </row>
    <row r="95" spans="1:8" customFormat="1" ht="20.25" customHeight="1" x14ac:dyDescent="0.35">
      <c r="A95" s="8" t="s">
        <v>1</v>
      </c>
      <c r="B95" s="1" t="s">
        <v>57</v>
      </c>
      <c r="C95" s="1"/>
      <c r="D95" s="1"/>
      <c r="E95" s="1"/>
      <c r="F95" s="39"/>
      <c r="G95" s="11"/>
      <c r="H95" s="11"/>
    </row>
    <row r="96" spans="1:8" customFormat="1" ht="20.25" customHeight="1" x14ac:dyDescent="0.35">
      <c r="A96" s="8" t="s">
        <v>5</v>
      </c>
      <c r="B96" s="1" t="s">
        <v>80</v>
      </c>
      <c r="C96" s="9"/>
      <c r="D96" s="1"/>
      <c r="E96" s="1"/>
      <c r="F96" s="10">
        <f>F95/2</f>
        <v>0</v>
      </c>
      <c r="G96" s="11"/>
      <c r="H96" s="11"/>
    </row>
    <row r="97" spans="1:9" customFormat="1" ht="20.25" customHeight="1" x14ac:dyDescent="0.35">
      <c r="A97" s="8" t="s">
        <v>7</v>
      </c>
      <c r="B97" s="13" t="s">
        <v>81</v>
      </c>
      <c r="C97" s="1"/>
      <c r="D97" s="1"/>
      <c r="E97" s="1"/>
      <c r="F97" s="1"/>
      <c r="G97" s="19">
        <f>IF(F96&gt;1000000,1000000,F96)</f>
        <v>0</v>
      </c>
      <c r="H97" s="1"/>
    </row>
    <row r="98" spans="1:9" customFormat="1" ht="20.25" customHeight="1" x14ac:dyDescent="0.35">
      <c r="A98" s="8" t="s">
        <v>58</v>
      </c>
      <c r="B98" s="1" t="s">
        <v>71</v>
      </c>
      <c r="C98" s="1"/>
      <c r="D98" s="1"/>
      <c r="E98" s="1"/>
      <c r="F98" s="1"/>
      <c r="G98" s="10">
        <f>H52-H56</f>
        <v>0</v>
      </c>
      <c r="H98" s="17"/>
    </row>
    <row r="99" spans="1:9" customFormat="1" ht="20.25" customHeight="1" x14ac:dyDescent="0.35">
      <c r="A99" s="8" t="s">
        <v>59</v>
      </c>
      <c r="B99" s="13"/>
      <c r="C99" s="1"/>
      <c r="D99" s="1"/>
      <c r="E99" s="1"/>
      <c r="F99" s="11"/>
      <c r="G99" s="58" t="s">
        <v>66</v>
      </c>
      <c r="H99" s="19">
        <f>IF(G97&lt;G98,G97,IF(G98&lt;=0,0,G98))</f>
        <v>0</v>
      </c>
    </row>
    <row r="100" spans="1:9" customFormat="1" ht="13.5" customHeight="1" x14ac:dyDescent="0.35">
      <c r="A100" s="1"/>
      <c r="B100" s="23" t="s">
        <v>67</v>
      </c>
      <c r="C100" s="7"/>
      <c r="D100" s="7"/>
      <c r="E100" s="7"/>
      <c r="F100" s="48"/>
      <c r="G100" s="60" t="s">
        <v>76</v>
      </c>
      <c r="H100" s="49"/>
    </row>
    <row r="101" spans="1:9" customFormat="1" ht="20.25" customHeight="1" x14ac:dyDescent="0.35">
      <c r="A101" s="1"/>
      <c r="B101" s="21" t="s">
        <v>68</v>
      </c>
      <c r="C101" s="7"/>
      <c r="D101" s="7"/>
      <c r="E101" s="7"/>
      <c r="F101" s="48"/>
      <c r="G101" s="57"/>
      <c r="H101" s="49"/>
    </row>
    <row r="102" spans="1:9" customFormat="1" ht="20.25" customHeight="1" x14ac:dyDescent="0.35">
      <c r="A102" s="50"/>
      <c r="B102" s="1"/>
      <c r="C102" s="7"/>
      <c r="D102" s="7"/>
      <c r="E102" s="7"/>
      <c r="F102" s="1"/>
      <c r="G102" s="18" t="s">
        <v>65</v>
      </c>
      <c r="H102" s="19">
        <f>H99</f>
        <v>0</v>
      </c>
      <c r="I102" s="59"/>
    </row>
    <row r="103" spans="1:9" customFormat="1" ht="12.75" customHeight="1" x14ac:dyDescent="0.35">
      <c r="A103" s="50"/>
      <c r="B103" s="1"/>
      <c r="D103" s="1"/>
      <c r="G103" s="62" t="s">
        <v>91</v>
      </c>
      <c r="H103" s="11"/>
    </row>
    <row r="104" spans="1:9" customFormat="1" ht="20.25" customHeight="1" thickBot="1" x14ac:dyDescent="0.4">
      <c r="A104" s="14"/>
      <c r="B104" s="51"/>
      <c r="C104" s="52"/>
      <c r="D104" s="14"/>
      <c r="E104" s="52"/>
      <c r="F104" s="52"/>
      <c r="G104" s="61"/>
      <c r="H104" s="38"/>
    </row>
    <row r="105" spans="1:9" ht="11.25" customHeight="1" thickTop="1" x14ac:dyDescent="0.3">
      <c r="A105" s="89"/>
      <c r="B105" s="89"/>
      <c r="C105" s="89"/>
      <c r="D105" s="89"/>
      <c r="E105" s="89"/>
      <c r="F105" s="89"/>
      <c r="G105" s="89"/>
      <c r="H105" s="89"/>
    </row>
    <row r="106" spans="1:9" x14ac:dyDescent="0.3">
      <c r="A106" s="7" t="s">
        <v>63</v>
      </c>
      <c r="B106" s="7"/>
      <c r="C106" s="7"/>
      <c r="D106" s="7"/>
      <c r="E106" s="7"/>
      <c r="F106" s="7"/>
      <c r="G106" s="7"/>
      <c r="H106" s="7"/>
    </row>
    <row r="107" spans="1:9" ht="9" customHeight="1" x14ac:dyDescent="0.4">
      <c r="A107" s="107"/>
      <c r="B107" s="107"/>
      <c r="C107" s="107"/>
      <c r="D107" s="107"/>
      <c r="E107" s="107"/>
      <c r="F107" s="107"/>
      <c r="G107" s="107"/>
      <c r="H107" s="107"/>
    </row>
    <row r="108" spans="1:9" s="42" customFormat="1" ht="32.5" customHeight="1" x14ac:dyDescent="0.3">
      <c r="A108" s="108" t="s">
        <v>42</v>
      </c>
      <c r="B108" s="109"/>
      <c r="C108" s="40" t="s">
        <v>38</v>
      </c>
      <c r="D108" s="110" t="s">
        <v>35</v>
      </c>
      <c r="E108" s="111"/>
      <c r="F108" s="41" t="s">
        <v>36</v>
      </c>
      <c r="G108" s="112" t="s">
        <v>37</v>
      </c>
      <c r="H108" s="112"/>
    </row>
    <row r="109" spans="1:9" ht="34.5" customHeight="1" x14ac:dyDescent="0.3">
      <c r="A109" s="101"/>
      <c r="B109" s="101"/>
      <c r="C109" s="55"/>
      <c r="D109" s="104"/>
      <c r="E109" s="105"/>
      <c r="F109" s="54">
        <f>D109*0.027</f>
        <v>0</v>
      </c>
      <c r="G109" s="101"/>
      <c r="H109" s="101"/>
    </row>
    <row r="110" spans="1:9" ht="34.5" customHeight="1" x14ac:dyDescent="0.3">
      <c r="A110" s="102"/>
      <c r="B110" s="103"/>
      <c r="C110" s="55"/>
      <c r="D110" s="104"/>
      <c r="E110" s="105"/>
      <c r="F110" s="54">
        <f t="shared" ref="F110:F115" si="0">D110*0.027</f>
        <v>0</v>
      </c>
      <c r="G110" s="102"/>
      <c r="H110" s="103"/>
    </row>
    <row r="111" spans="1:9" ht="34.5" customHeight="1" x14ac:dyDescent="0.3">
      <c r="A111" s="102"/>
      <c r="B111" s="103"/>
      <c r="C111" s="55"/>
      <c r="D111" s="104"/>
      <c r="E111" s="105"/>
      <c r="F111" s="54">
        <f t="shared" si="0"/>
        <v>0</v>
      </c>
      <c r="G111" s="102"/>
      <c r="H111" s="103"/>
    </row>
    <row r="112" spans="1:9" ht="34.5" customHeight="1" x14ac:dyDescent="0.3">
      <c r="A112" s="102"/>
      <c r="B112" s="103"/>
      <c r="C112" s="55"/>
      <c r="D112" s="104"/>
      <c r="E112" s="105"/>
      <c r="F112" s="54">
        <f t="shared" si="0"/>
        <v>0</v>
      </c>
      <c r="G112" s="102"/>
      <c r="H112" s="103"/>
    </row>
    <row r="113" spans="1:8" ht="34.5" customHeight="1" x14ac:dyDescent="0.3">
      <c r="A113" s="102"/>
      <c r="B113" s="103"/>
      <c r="C113" s="55"/>
      <c r="D113" s="104"/>
      <c r="E113" s="105"/>
      <c r="F113" s="54">
        <f t="shared" si="0"/>
        <v>0</v>
      </c>
      <c r="G113" s="102"/>
      <c r="H113" s="103"/>
    </row>
    <row r="114" spans="1:8" ht="34.5" customHeight="1" x14ac:dyDescent="0.3">
      <c r="A114" s="101"/>
      <c r="B114" s="101"/>
      <c r="C114" s="55"/>
      <c r="D114" s="104"/>
      <c r="E114" s="105"/>
      <c r="F114" s="54">
        <f t="shared" si="0"/>
        <v>0</v>
      </c>
      <c r="G114" s="101"/>
      <c r="H114" s="101"/>
    </row>
    <row r="115" spans="1:8" ht="34.5" customHeight="1" x14ac:dyDescent="0.3">
      <c r="A115" s="101"/>
      <c r="B115" s="101"/>
      <c r="C115" s="55"/>
      <c r="D115" s="104"/>
      <c r="E115" s="105"/>
      <c r="F115" s="54">
        <f t="shared" si="0"/>
        <v>0</v>
      </c>
      <c r="G115" s="101"/>
      <c r="H115" s="101"/>
    </row>
    <row r="116" spans="1:8" ht="10.15" customHeight="1" x14ac:dyDescent="0.3">
      <c r="A116" s="43"/>
      <c r="B116" s="43"/>
      <c r="C116" s="29"/>
      <c r="D116" s="43"/>
      <c r="E116" s="43"/>
      <c r="F116" s="56"/>
      <c r="G116" s="43"/>
      <c r="H116" s="43"/>
    </row>
    <row r="117" spans="1:8" ht="14.5" thickBot="1" x14ac:dyDescent="0.35">
      <c r="A117" s="1" t="s">
        <v>39</v>
      </c>
      <c r="B117" s="29"/>
      <c r="C117" s="29"/>
      <c r="D117" s="29"/>
      <c r="F117" s="53">
        <f>SUM(F109:F115)</f>
        <v>0</v>
      </c>
      <c r="G117" s="43"/>
      <c r="H117" s="43"/>
    </row>
    <row r="118" spans="1:8" ht="16" thickTop="1" x14ac:dyDescent="0.35">
      <c r="B118" s="36"/>
      <c r="C118" s="36"/>
      <c r="D118" s="36"/>
      <c r="F118" s="37"/>
      <c r="G118" s="37"/>
      <c r="H118" s="37"/>
    </row>
    <row r="119" spans="1:8" ht="15.5" x14ac:dyDescent="0.35">
      <c r="A119" s="22" t="s">
        <v>44</v>
      </c>
      <c r="B119" s="36"/>
      <c r="C119" s="36"/>
      <c r="D119" s="36"/>
      <c r="F119" s="37"/>
      <c r="G119" s="37"/>
      <c r="H119" s="37"/>
    </row>
    <row r="120" spans="1:8" x14ac:dyDescent="0.3">
      <c r="A120" s="1" t="s">
        <v>43</v>
      </c>
    </row>
    <row r="121" spans="1:8" ht="9.75" customHeight="1" thickBot="1" x14ac:dyDescent="0.35"/>
    <row r="122" spans="1:8" ht="11.25" customHeight="1" thickTop="1" x14ac:dyDescent="0.3">
      <c r="A122" s="89"/>
      <c r="B122" s="89"/>
      <c r="C122" s="89"/>
      <c r="D122" s="89"/>
      <c r="E122" s="89"/>
      <c r="F122" s="89"/>
      <c r="G122" s="89"/>
      <c r="H122" s="89"/>
    </row>
  </sheetData>
  <mergeCells count="65">
    <mergeCell ref="E48:H48"/>
    <mergeCell ref="D87:H87"/>
    <mergeCell ref="D113:E113"/>
    <mergeCell ref="D114:E114"/>
    <mergeCell ref="D46:H46"/>
    <mergeCell ref="D47:H47"/>
    <mergeCell ref="A89:H89"/>
    <mergeCell ref="A114:B114"/>
    <mergeCell ref="D112:E112"/>
    <mergeCell ref="A113:B113"/>
    <mergeCell ref="D109:E109"/>
    <mergeCell ref="D110:E110"/>
    <mergeCell ref="A105:H105"/>
    <mergeCell ref="A107:H107"/>
    <mergeCell ref="A108:B108"/>
    <mergeCell ref="A110:B110"/>
    <mergeCell ref="D108:E108"/>
    <mergeCell ref="G108:H108"/>
    <mergeCell ref="A37:H37"/>
    <mergeCell ref="A122:H122"/>
    <mergeCell ref="G109:H109"/>
    <mergeCell ref="G110:H110"/>
    <mergeCell ref="G111:H111"/>
    <mergeCell ref="G112:H112"/>
    <mergeCell ref="G113:H113"/>
    <mergeCell ref="G114:H114"/>
    <mergeCell ref="G115:H115"/>
    <mergeCell ref="A115:B115"/>
    <mergeCell ref="A109:B109"/>
    <mergeCell ref="A111:B111"/>
    <mergeCell ref="A112:B112"/>
    <mergeCell ref="D115:E115"/>
    <mergeCell ref="D111:E111"/>
    <mergeCell ref="A44:H44"/>
    <mergeCell ref="B24:H24"/>
    <mergeCell ref="B28:H28"/>
    <mergeCell ref="A1:H1"/>
    <mergeCell ref="A38:H38"/>
    <mergeCell ref="B26:G26"/>
    <mergeCell ref="B10:H10"/>
    <mergeCell ref="A14:H14"/>
    <mergeCell ref="B12:H12"/>
    <mergeCell ref="B18:H18"/>
    <mergeCell ref="A3:H3"/>
    <mergeCell ref="A2:H2"/>
    <mergeCell ref="A6:H6"/>
    <mergeCell ref="B20:H20"/>
    <mergeCell ref="B22:H22"/>
    <mergeCell ref="B30:H30"/>
    <mergeCell ref="A91:H91"/>
    <mergeCell ref="A42:C42"/>
    <mergeCell ref="A36:H36"/>
    <mergeCell ref="A47:C47"/>
    <mergeCell ref="A39:H39"/>
    <mergeCell ref="G43:H43"/>
    <mergeCell ref="A43:C43"/>
    <mergeCell ref="D43:F43"/>
    <mergeCell ref="A46:C46"/>
    <mergeCell ref="A45:H45"/>
    <mergeCell ref="A67:H67"/>
    <mergeCell ref="D86:H86"/>
    <mergeCell ref="A79:H79"/>
    <mergeCell ref="A48:C48"/>
    <mergeCell ref="F82:H82"/>
    <mergeCell ref="F81:H81"/>
  </mergeCells>
  <phoneticPr fontId="11" type="noConversion"/>
  <printOptions horizontalCentered="1"/>
  <pageMargins left="0.25" right="0.25" top="0.24" bottom="0.2" header="0.17" footer="0.16"/>
  <pageSetup scale="87" firstPageNumber="0" orientation="portrait" useFirstPageNumber="1" r:id="rId1"/>
  <headerFooter alignWithMargins="0">
    <oddFooter>&amp;L&amp;11 08-203RRG (Rev. 12/21)&amp;C&amp;P</oddFooter>
  </headerFooter>
  <rowBreaks count="2" manualBreakCount="2">
    <brk id="35" max="16383" man="1"/>
    <brk id="9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2</xdr:col>
                    <xdr:colOff>361950</xdr:colOff>
                    <xdr:row>54</xdr:row>
                    <xdr:rowOff>31750</xdr:rowOff>
                  </from>
                  <to>
                    <xdr:col>3</xdr:col>
                    <xdr:colOff>50800</xdr:colOff>
                    <xdr:row>55</xdr:row>
                    <xdr:rowOff>50800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3</xdr:col>
                    <xdr:colOff>361950</xdr:colOff>
                    <xdr:row>54</xdr:row>
                    <xdr:rowOff>31750</xdr:rowOff>
                  </from>
                  <to>
                    <xdr:col>3</xdr:col>
                    <xdr:colOff>666750</xdr:colOff>
                    <xdr:row>55</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5" x14ac:dyDescent="0.35"/>
  <sheetData/>
  <phoneticPr fontId="11" type="noConversion"/>
  <pageMargins left="0.75" right="0.75" top="1" bottom="1" header="0.5" footer="0.5"/>
  <pageSetup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5" x14ac:dyDescent="0.35"/>
  <sheetData/>
  <phoneticPr fontId="11" type="noConversion"/>
  <pageMargins left="0.75" right="0.75" top="1" bottom="1" header="0.5" footer="0.5"/>
  <pageSetup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State of Alaska, DCED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Nesheim</dc:creator>
  <cp:lastModifiedBy>Nesheim, Rebecca J (CED)</cp:lastModifiedBy>
  <cp:lastPrinted>2024-01-04T17:42:48Z</cp:lastPrinted>
  <dcterms:created xsi:type="dcterms:W3CDTF">2003-02-13T00:16:57Z</dcterms:created>
  <dcterms:modified xsi:type="dcterms:W3CDTF">2024-01-04T17:55:17Z</dcterms:modified>
</cp:coreProperties>
</file>