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H:\InspForms\Forms-Website\"/>
    </mc:Choice>
  </mc:AlternateContent>
  <xr:revisionPtr revIDLastSave="0" documentId="13_ncr:1_{B60A9488-E33D-472B-9276-0C342718F812}" xr6:coauthVersionLast="47" xr6:coauthVersionMax="47" xr10:uidLastSave="{00000000-0000-0000-0000-000000000000}"/>
  <workbookProtection workbookAlgorithmName="SHA-512" workbookHashValue="MGC6En0v5QKYItGLjn/ktlR8rhSHsa9L3cpUp1t4RNuLtOviEVsviTfaOmmosNvq9dom9BSVsaOzQj/e9CwQcg==" workbookSaltValue="PMfwpLiN8UCcIjYhwbgy+Q==" workbookSpinCount="100000" lockStructure="1"/>
  <bookViews>
    <workbookView xWindow="22932" yWindow="-108" windowWidth="23256" windowHeight="12576" xr2:uid="{00000000-000D-0000-FFFF-FFFF00000000}"/>
  </bookViews>
  <sheets>
    <sheet name="Sheet1" sheetId="1" r:id="rId1"/>
  </sheets>
  <definedNames>
    <definedName name="_xlnm.Print_Area" localSheetId="0">Sheet1!$A$1:$J$60</definedName>
  </definedNames>
  <calcPr calcId="125725"/>
</workbook>
</file>

<file path=xl/sharedStrings.xml><?xml version="1.0" encoding="utf-8"?>
<sst xmlns="http://schemas.openxmlformats.org/spreadsheetml/2006/main" count="358" uniqueCount="257">
  <si>
    <t xml:space="preserve"> </t>
  </si>
  <si>
    <t>STATE OF ALASKA</t>
  </si>
  <si>
    <t>OIL AND GAS CONSERVATION COMMISSION</t>
  </si>
  <si>
    <t>BOPE Test Report</t>
  </si>
  <si>
    <t>Submit to:</t>
  </si>
  <si>
    <t>DATE:</t>
  </si>
  <si>
    <t xml:space="preserve">       Rig Rep.:</t>
  </si>
  <si>
    <t>Operator:</t>
  </si>
  <si>
    <t>Well Name:</t>
  </si>
  <si>
    <t>PTD #</t>
  </si>
  <si>
    <t>Operation:</t>
  </si>
  <si>
    <t>Workover:</t>
  </si>
  <si>
    <t>Test:</t>
  </si>
  <si>
    <t>TEST DATA</t>
  </si>
  <si>
    <t>MISC. INSPECTIONS:</t>
  </si>
  <si>
    <t>FLOOR SAFETY VALVES:</t>
  </si>
  <si>
    <t>Quantity</t>
  </si>
  <si>
    <t xml:space="preserve">  Well Sign</t>
  </si>
  <si>
    <t>Upper Kelly</t>
  </si>
  <si>
    <t>Lower Kelly</t>
  </si>
  <si>
    <t>Ball Type</t>
  </si>
  <si>
    <t>Standing Order Posted</t>
  </si>
  <si>
    <t>Inside BOP</t>
  </si>
  <si>
    <t>BOP STACK:</t>
  </si>
  <si>
    <t>CHOKE MANIFOLD:</t>
  </si>
  <si>
    <t>Annular Preventer</t>
  </si>
  <si>
    <t>No. Valves</t>
  </si>
  <si>
    <t>Manual Chokes</t>
  </si>
  <si>
    <t>Hydraulic Chokes</t>
  </si>
  <si>
    <t>Choke Ln. Valves</t>
  </si>
  <si>
    <t>HCR Valves</t>
  </si>
  <si>
    <t>ACCUMULATOR SYSTEM:</t>
  </si>
  <si>
    <t>Kill Line Valves</t>
  </si>
  <si>
    <t>Time/Pressure</t>
  </si>
  <si>
    <t>Check Valve</t>
  </si>
  <si>
    <t>MUD SYSTEM:</t>
  </si>
  <si>
    <t>Visual</t>
  </si>
  <si>
    <t>Alarm</t>
  </si>
  <si>
    <t>Trip Tank</t>
  </si>
  <si>
    <t>Pit Level Indicators</t>
  </si>
  <si>
    <t>Blind Switch Covers:</t>
  </si>
  <si>
    <t>All stations</t>
  </si>
  <si>
    <t>Flow Indicator</t>
  </si>
  <si>
    <t>Meth Gas Detector</t>
  </si>
  <si>
    <t>H2S Gas Detector</t>
  </si>
  <si>
    <t>Test Results</t>
  </si>
  <si>
    <t xml:space="preserve">  Number of Failures:</t>
  </si>
  <si>
    <t xml:space="preserve"> Test Time:</t>
  </si>
  <si>
    <t>Repair or replacement of equipment will be made within</t>
  </si>
  <si>
    <t>days.</t>
  </si>
  <si>
    <t>Waived By</t>
  </si>
  <si>
    <t>Witness</t>
  </si>
  <si>
    <t>Remarks:</t>
  </si>
  <si>
    <t>Weekly:</t>
  </si>
  <si>
    <t>Initial:</t>
  </si>
  <si>
    <t>Explor.:</t>
  </si>
  <si>
    <t>Annular:</t>
  </si>
  <si>
    <t>Rig No.:</t>
  </si>
  <si>
    <t>Size/Type</t>
  </si>
  <si>
    <t>Stripper</t>
  </si>
  <si>
    <t>#1 Rams</t>
  </si>
  <si>
    <t>#2 Rams</t>
  </si>
  <si>
    <t>#3 Rams</t>
  </si>
  <si>
    <t>#4 Rams</t>
  </si>
  <si>
    <t>#5 Rams</t>
  </si>
  <si>
    <t>Inside Reel valves</t>
  </si>
  <si>
    <t>Rig #'s</t>
  </si>
  <si>
    <t>Contractors</t>
  </si>
  <si>
    <t>I</t>
  </si>
  <si>
    <t>=Incomplete</t>
  </si>
  <si>
    <t>H&amp;R Drilling</t>
  </si>
  <si>
    <t>F</t>
  </si>
  <si>
    <t>=Fail</t>
  </si>
  <si>
    <t>Inlet Drilling</t>
  </si>
  <si>
    <t>P</t>
  </si>
  <si>
    <t>=Pass</t>
  </si>
  <si>
    <t>Nabors</t>
  </si>
  <si>
    <t>FP</t>
  </si>
  <si>
    <t>=Initially Failed, Passed Retest</t>
  </si>
  <si>
    <t>9</t>
  </si>
  <si>
    <t>Nordic</t>
  </si>
  <si>
    <t>NA</t>
  </si>
  <si>
    <t>=N/A</t>
  </si>
  <si>
    <t>Parker</t>
  </si>
  <si>
    <t>NT</t>
  </si>
  <si>
    <t>=Not Tested</t>
  </si>
  <si>
    <t>New Contractor</t>
  </si>
  <si>
    <t>51</t>
  </si>
  <si>
    <t>129</t>
  </si>
  <si>
    <t>429</t>
  </si>
  <si>
    <t>16E</t>
  </si>
  <si>
    <t>18E</t>
  </si>
  <si>
    <t>19E</t>
  </si>
  <si>
    <t>22E</t>
  </si>
  <si>
    <t>27E</t>
  </si>
  <si>
    <t>28E</t>
  </si>
  <si>
    <t>2ES</t>
  </si>
  <si>
    <t>33E</t>
  </si>
  <si>
    <t>3S</t>
  </si>
  <si>
    <t>4ES</t>
  </si>
  <si>
    <t>7ES</t>
  </si>
  <si>
    <t>9ES</t>
  </si>
  <si>
    <t>Test Result</t>
  </si>
  <si>
    <t>Schlumberger</t>
  </si>
  <si>
    <t>Cudd</t>
  </si>
  <si>
    <t>131</t>
  </si>
  <si>
    <t>BJ Coiltech</t>
  </si>
  <si>
    <t xml:space="preserve">Quantity </t>
  </si>
  <si>
    <t>Switch Covers</t>
  </si>
  <si>
    <t>Yes</t>
  </si>
  <si>
    <t>No</t>
  </si>
  <si>
    <t>44</t>
  </si>
  <si>
    <t>136</t>
  </si>
  <si>
    <t>273E</t>
  </si>
  <si>
    <t>9086</t>
  </si>
  <si>
    <t>105E</t>
  </si>
  <si>
    <t>106E</t>
  </si>
  <si>
    <t>14E</t>
  </si>
  <si>
    <t>Doyon</t>
  </si>
  <si>
    <t>Aurora</t>
  </si>
  <si>
    <t>Kuukpik</t>
  </si>
  <si>
    <t>Akita 63</t>
  </si>
  <si>
    <t>Rowan</t>
  </si>
  <si>
    <t>19AC</t>
  </si>
  <si>
    <t>Doyon Akita 1</t>
  </si>
  <si>
    <t>272</t>
  </si>
  <si>
    <t>273</t>
  </si>
  <si>
    <t>274</t>
  </si>
  <si>
    <t>#6 Rams</t>
  </si>
  <si>
    <t>FSV Misc</t>
  </si>
  <si>
    <t>MS Misc</t>
  </si>
  <si>
    <t>ACC Misc</t>
  </si>
  <si>
    <t>CH Misc</t>
  </si>
  <si>
    <t>BOP Misc</t>
  </si>
  <si>
    <t>Waived/Witnessed By</t>
  </si>
  <si>
    <t>Jim Regg</t>
  </si>
  <si>
    <t>Hazard Sec.</t>
  </si>
  <si>
    <t>Key Energy</t>
  </si>
  <si>
    <t>Input data should be in half hour increments.  Example 5.5, 6, 10.5, 8, etc.</t>
  </si>
  <si>
    <t>LF90</t>
  </si>
  <si>
    <t>NANA Major Drilling</t>
  </si>
  <si>
    <t>Doyon Akita 2</t>
  </si>
  <si>
    <t>CC1</t>
  </si>
  <si>
    <t>CDR1</t>
  </si>
  <si>
    <t>CDR2AC</t>
  </si>
  <si>
    <t>GD1</t>
  </si>
  <si>
    <t>J158</t>
  </si>
  <si>
    <t>J194</t>
  </si>
  <si>
    <t>J195</t>
  </si>
  <si>
    <t>XTOA</t>
  </si>
  <si>
    <t>XTOC</t>
  </si>
  <si>
    <t>New Rig #</t>
  </si>
  <si>
    <t>Naknek Electric Assn.</t>
  </si>
  <si>
    <t>Boart Longyear</t>
  </si>
  <si>
    <t>BK25</t>
  </si>
  <si>
    <t>BK50R</t>
  </si>
  <si>
    <t>138</t>
  </si>
  <si>
    <t>Spartan</t>
  </si>
  <si>
    <t>370</t>
  </si>
  <si>
    <t>Miller</t>
  </si>
  <si>
    <t>Halliburton</t>
  </si>
  <si>
    <t>CTU</t>
  </si>
  <si>
    <t>Victoria Ferguson</t>
  </si>
  <si>
    <t>Williams</t>
  </si>
  <si>
    <t>404</t>
  </si>
  <si>
    <t>405</t>
  </si>
  <si>
    <t>LincEnergy</t>
  </si>
  <si>
    <t>All American Oil</t>
  </si>
  <si>
    <t>99AC</t>
  </si>
  <si>
    <t>N/A</t>
  </si>
  <si>
    <t>Hilcorp</t>
  </si>
  <si>
    <t>Patterson</t>
  </si>
  <si>
    <t>Notify the AOGCC of repairs with written confirmation to: AOGCC.Inspectors@alaska.gov</t>
  </si>
  <si>
    <t>Cloverleaf</t>
  </si>
  <si>
    <t>Endeavour</t>
  </si>
  <si>
    <t>Saxon</t>
  </si>
  <si>
    <t>Moncla</t>
  </si>
  <si>
    <t>301</t>
  </si>
  <si>
    <t>428</t>
  </si>
  <si>
    <t>HAK 1</t>
  </si>
  <si>
    <t>Sundry #</t>
  </si>
  <si>
    <t>MASP:</t>
  </si>
  <si>
    <t>Drilling:</t>
  </si>
  <si>
    <r>
      <t xml:space="preserve">System Pressure </t>
    </r>
    <r>
      <rPr>
        <sz val="8"/>
        <color indexed="8"/>
        <rFont val="Arial"/>
        <family val="2"/>
      </rPr>
      <t>(psi)</t>
    </r>
  </si>
  <si>
    <r>
      <t>Pressure After Closure</t>
    </r>
    <r>
      <rPr>
        <sz val="8"/>
        <color indexed="8"/>
        <rFont val="Arial"/>
        <family val="2"/>
      </rPr>
      <t xml:space="preserve"> (psi)</t>
    </r>
  </si>
  <si>
    <r>
      <t xml:space="preserve">200 psi Attained </t>
    </r>
    <r>
      <rPr>
        <sz val="8"/>
        <color indexed="8"/>
        <rFont val="Arial"/>
        <family val="2"/>
      </rPr>
      <t>(sec)</t>
    </r>
  </si>
  <si>
    <r>
      <t xml:space="preserve">Full Pressure Attained </t>
    </r>
    <r>
      <rPr>
        <sz val="8"/>
        <color indexed="8"/>
        <rFont val="Arial"/>
        <family val="2"/>
      </rPr>
      <t>(sec)</t>
    </r>
  </si>
  <si>
    <t>AOGCC Inspection</t>
  </si>
  <si>
    <t>24 hr Notice</t>
  </si>
  <si>
    <t>Date/Time</t>
  </si>
  <si>
    <t>Test Start Date/Time:</t>
  </si>
  <si>
    <t>Test Finish Date/Time:</t>
  </si>
  <si>
    <t>Housekeeping</t>
  </si>
  <si>
    <t>Misc.</t>
  </si>
  <si>
    <t>Bi-Weekly:</t>
  </si>
  <si>
    <t>(date)</t>
  </si>
  <si>
    <t>(time)</t>
  </si>
  <si>
    <t>Test Pressure (psi):</t>
  </si>
  <si>
    <t>Rams:</t>
  </si>
  <si>
    <t>Valves:</t>
  </si>
  <si>
    <t>12</t>
  </si>
  <si>
    <t>401</t>
  </si>
  <si>
    <t>Baker Hughes</t>
  </si>
  <si>
    <t>5133B</t>
  </si>
  <si>
    <t>CJS</t>
  </si>
  <si>
    <t>ASR 1</t>
  </si>
  <si>
    <t>Brian Bixby</t>
  </si>
  <si>
    <t>Nitgn. Bottles # &amp; psi (Avg.):</t>
  </si>
  <si>
    <t>HAK A</t>
  </si>
  <si>
    <t>HAK C</t>
  </si>
  <si>
    <t>Advanced Drilling Solutions</t>
  </si>
  <si>
    <t>Randolph Yost</t>
  </si>
  <si>
    <t>CDR3AC</t>
  </si>
  <si>
    <t>BlueCrest</t>
  </si>
  <si>
    <t>Innovation</t>
  </si>
  <si>
    <t>jim.regg@alaska.gov; AOGCC.Inspectors@alaska.gov; phoebe.brooks@alaska.gov</t>
  </si>
  <si>
    <t>*All BOPE reports are due to the agency within 5 days of testing*</t>
  </si>
  <si>
    <t>Adam Earl</t>
  </si>
  <si>
    <t>Klondike</t>
  </si>
  <si>
    <t>Austin McLeod</t>
  </si>
  <si>
    <t>Melvin Rixse</t>
  </si>
  <si>
    <t>TK 1</t>
  </si>
  <si>
    <t>Petrospec</t>
  </si>
  <si>
    <t>Bryan McLellan</t>
  </si>
  <si>
    <t>Thunderbird 1</t>
  </si>
  <si>
    <t>Gestalt</t>
  </si>
  <si>
    <t>Other:</t>
  </si>
  <si>
    <t>Fox</t>
  </si>
  <si>
    <t>Rig Email:</t>
  </si>
  <si>
    <t>Permit On Location</t>
  </si>
  <si>
    <t>Test Fluid</t>
  </si>
  <si>
    <t>Water</t>
  </si>
  <si>
    <t>Test Result/Type</t>
  </si>
  <si>
    <t>Operator Rep.:</t>
  </si>
  <si>
    <t>Op. Rep Email:</t>
  </si>
  <si>
    <t>Coiled Tubing Only:</t>
  </si>
  <si>
    <t>Rig Owner:</t>
  </si>
  <si>
    <t>Bottle Precharge:</t>
  </si>
  <si>
    <t xml:space="preserve"> HCR Choke</t>
  </si>
  <si>
    <t xml:space="preserve"> HCR Kill</t>
  </si>
  <si>
    <t>Time (sec)</t>
  </si>
  <si>
    <t>Control System Response Time:</t>
  </si>
  <si>
    <t>Enterprise</t>
  </si>
  <si>
    <t>Bob Noble</t>
  </si>
  <si>
    <t>Guy Cook</t>
  </si>
  <si>
    <t>Sully Sullivan</t>
  </si>
  <si>
    <t>Alaska Drilling and Completions</t>
  </si>
  <si>
    <t>DeLorean 1</t>
  </si>
  <si>
    <t>Other</t>
  </si>
  <si>
    <t>Kam StJohn</t>
  </si>
  <si>
    <t>SLB</t>
  </si>
  <si>
    <t>Thunderbird</t>
  </si>
  <si>
    <t>Team Snubbing</t>
  </si>
  <si>
    <t>TSI 101</t>
  </si>
  <si>
    <t>TSI 102</t>
  </si>
  <si>
    <t>Josh Hunt</t>
  </si>
  <si>
    <t xml:space="preserve">Little Red Services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</si>
</sst>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29" x14ac:knownFonts="1">
    <font>
      <sz val="10"/>
      <color indexed="8"/>
      <name val="Arial"/>
    </font>
    <font>
      <b/>
      <sz val="10"/>
      <color indexed="8"/>
      <name val="Arial"/>
      <family val="2"/>
    </font>
    <font>
      <i/>
      <sz val="10"/>
      <color indexed="8"/>
      <name val="Arial"/>
      <family val="2"/>
    </font>
    <font>
      <b/>
      <i/>
      <sz val="10"/>
      <color indexed="8"/>
      <name val="Arial"/>
      <family val="2"/>
    </font>
    <font>
      <b/>
      <sz val="14"/>
      <color indexed="8"/>
      <name val="Arial"/>
      <family val="2"/>
    </font>
    <font>
      <b/>
      <sz val="10"/>
      <color indexed="8"/>
      <name val="Helv"/>
    </font>
    <font>
      <sz val="10"/>
      <color indexed="8"/>
      <name val="MS Sans Serif"/>
      <family val="2"/>
    </font>
    <font>
      <b/>
      <u/>
      <sz val="10"/>
      <color indexed="8"/>
      <name val="Arial"/>
      <family val="2"/>
    </font>
    <font>
      <sz val="10"/>
      <color indexed="8"/>
      <name val="Arial"/>
      <family val="2"/>
    </font>
    <font>
      <u/>
      <sz val="10"/>
      <color indexed="8"/>
      <name val="Arial"/>
      <family val="2"/>
    </font>
    <font>
      <u/>
      <sz val="10"/>
      <color indexed="8"/>
      <name val="MS Sans Serif"/>
      <family val="2"/>
    </font>
    <font>
      <u/>
      <sz val="10"/>
      <color indexed="12"/>
      <name val="Arial"/>
      <family val="2"/>
    </font>
    <font>
      <b/>
      <sz val="10"/>
      <color indexed="8"/>
      <name val="Arial"/>
      <family val="2"/>
    </font>
    <font>
      <b/>
      <sz val="10"/>
      <color indexed="8"/>
      <name val="MS Sans Serif"/>
      <family val="2"/>
    </font>
    <font>
      <sz val="10"/>
      <name val="Arial"/>
      <family val="2"/>
    </font>
    <font>
      <sz val="10"/>
      <color indexed="8"/>
      <name val="Times New Roman"/>
      <family val="1"/>
    </font>
    <font>
      <b/>
      <sz val="10"/>
      <name val="Arial"/>
      <family val="2"/>
    </font>
    <font>
      <sz val="8"/>
      <color indexed="8"/>
      <name val="Arial"/>
      <family val="2"/>
    </font>
    <font>
      <sz val="10"/>
      <color indexed="8"/>
      <name val="Arial"/>
      <family val="2"/>
    </font>
    <font>
      <sz val="9"/>
      <color indexed="8"/>
      <name val="Arial"/>
      <family val="2"/>
    </font>
    <font>
      <sz val="12"/>
      <color indexed="8"/>
      <name val="Arial"/>
      <family val="2"/>
    </font>
    <font>
      <b/>
      <sz val="12"/>
      <color indexed="8"/>
      <name val="Arial"/>
      <family val="2"/>
    </font>
    <font>
      <sz val="10"/>
      <name val="MS Sans Serif"/>
      <family val="2"/>
    </font>
    <font>
      <i/>
      <sz val="9"/>
      <color indexed="8"/>
      <name val="Arial"/>
      <family val="2"/>
    </font>
    <font>
      <sz val="9.5"/>
      <color indexed="8"/>
      <name val="MS Sans Serif"/>
      <family val="2"/>
    </font>
    <font>
      <u/>
      <sz val="9"/>
      <color indexed="12"/>
      <name val="Arial"/>
      <family val="2"/>
    </font>
    <font>
      <sz val="9.5"/>
      <color rgb="FF000000"/>
      <name val="Arial"/>
      <family val="2"/>
    </font>
    <font>
      <sz val="9.5"/>
      <color indexed="8"/>
      <name val="Arial"/>
      <family val="2"/>
    </font>
    <font>
      <b/>
      <sz val="9"/>
      <color rgb="FF000000"/>
      <name val="Arial"/>
      <family val="2"/>
    </font>
  </fonts>
  <fills count="2">
    <fill>
      <patternFill patternType="none"/>
    </fill>
    <fill>
      <patternFill patternType="gray125"/>
    </fill>
  </fills>
  <borders count="12">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11" fillId="0" borderId="0" applyNumberFormat="0" applyFill="0" applyBorder="0" applyAlignment="0" applyProtection="0">
      <alignment vertical="top"/>
      <protection locked="0"/>
    </xf>
    <xf numFmtId="0" fontId="18" fillId="0" borderId="0">
      <alignment vertical="top"/>
    </xf>
  </cellStyleXfs>
  <cellXfs count="120">
    <xf numFmtId="0" fontId="0" fillId="0" borderId="0" xfId="0"/>
    <xf numFmtId="49" fontId="8" fillId="0" borderId="1" xfId="0" applyNumberFormat="1" applyFont="1" applyBorder="1" applyAlignment="1" applyProtection="1">
      <alignment horizontal="center"/>
      <protection locked="0"/>
    </xf>
    <xf numFmtId="49" fontId="8" fillId="0" borderId="1" xfId="0" applyNumberFormat="1" applyFont="1" applyBorder="1" applyAlignment="1" applyProtection="1">
      <alignment horizontal="centerContinuous"/>
      <protection locked="0"/>
    </xf>
    <xf numFmtId="49" fontId="8" fillId="0" borderId="1" xfId="0" applyNumberFormat="1" applyFont="1" applyBorder="1" applyAlignment="1" applyProtection="1">
      <alignment horizontal="left"/>
      <protection locked="0"/>
    </xf>
    <xf numFmtId="49" fontId="6" fillId="0" borderId="1" xfId="0" applyNumberFormat="1" applyFont="1" applyBorder="1" applyProtection="1">
      <protection locked="0"/>
    </xf>
    <xf numFmtId="49" fontId="6" fillId="0" borderId="2" xfId="0" applyNumberFormat="1" applyFont="1" applyBorder="1" applyAlignment="1">
      <alignment horizontal="centerContinuous"/>
    </xf>
    <xf numFmtId="49" fontId="6" fillId="0" borderId="3" xfId="0" applyNumberFormat="1" applyFont="1" applyBorder="1" applyAlignment="1">
      <alignment horizontal="centerContinuous"/>
    </xf>
    <xf numFmtId="49" fontId="6" fillId="0" borderId="2" xfId="0" applyNumberFormat="1" applyFont="1" applyBorder="1" applyAlignment="1">
      <alignment horizontal="center"/>
    </xf>
    <xf numFmtId="49" fontId="6" fillId="0" borderId="3" xfId="0" applyNumberFormat="1" applyFont="1" applyBorder="1" applyAlignment="1">
      <alignment horizontal="center"/>
    </xf>
    <xf numFmtId="49" fontId="0" fillId="0" borderId="0" xfId="0" applyNumberFormat="1"/>
    <xf numFmtId="49" fontId="0" fillId="0" borderId="3" xfId="0" applyNumberFormat="1" applyBorder="1"/>
    <xf numFmtId="49" fontId="0" fillId="0" borderId="2" xfId="0" applyNumberFormat="1" applyBorder="1"/>
    <xf numFmtId="49" fontId="6" fillId="0" borderId="4" xfId="0" applyNumberFormat="1" applyFont="1" applyBorder="1"/>
    <xf numFmtId="49" fontId="0" fillId="0" borderId="6" xfId="0" applyNumberFormat="1" applyBorder="1"/>
    <xf numFmtId="49" fontId="0" fillId="0" borderId="7" xfId="0" applyNumberFormat="1" applyBorder="1"/>
    <xf numFmtId="49" fontId="2" fillId="0" borderId="3" xfId="0" applyNumberFormat="1" applyFont="1" applyBorder="1" applyAlignment="1">
      <alignment horizontal="centerContinuous"/>
    </xf>
    <xf numFmtId="49" fontId="6" fillId="0" borderId="3" xfId="0" applyNumberFormat="1" applyFont="1" applyBorder="1" applyAlignment="1">
      <alignment horizontal="left"/>
    </xf>
    <xf numFmtId="49" fontId="0" fillId="0" borderId="4" xfId="0" applyNumberFormat="1" applyBorder="1"/>
    <xf numFmtId="49" fontId="0" fillId="0" borderId="1" xfId="0" applyNumberFormat="1" applyBorder="1"/>
    <xf numFmtId="49" fontId="0" fillId="0" borderId="8" xfId="0" applyNumberFormat="1" applyBorder="1"/>
    <xf numFmtId="49" fontId="0" fillId="0" borderId="3" xfId="0" applyNumberFormat="1" applyBorder="1" applyAlignment="1">
      <alignment horizontal="center"/>
    </xf>
    <xf numFmtId="49" fontId="1" fillId="0" borderId="0" xfId="0" applyNumberFormat="1" applyFont="1" applyAlignment="1">
      <alignment horizontal="center"/>
    </xf>
    <xf numFmtId="49" fontId="0" fillId="0" borderId="0" xfId="0" applyNumberFormat="1" applyAlignment="1">
      <alignment horizontal="center"/>
    </xf>
    <xf numFmtId="49" fontId="0" fillId="0" borderId="0" xfId="0" applyNumberFormat="1" applyAlignment="1">
      <alignment horizontal="right"/>
    </xf>
    <xf numFmtId="49" fontId="10" fillId="0" borderId="1" xfId="0" applyNumberFormat="1" applyFont="1" applyBorder="1" applyAlignment="1" applyProtection="1">
      <alignment horizontal="center"/>
      <protection locked="0"/>
    </xf>
    <xf numFmtId="164" fontId="0" fillId="0" borderId="1" xfId="0" applyNumberFormat="1" applyBorder="1" applyAlignment="1" applyProtection="1">
      <alignment horizontal="left"/>
      <protection locked="0"/>
    </xf>
    <xf numFmtId="49" fontId="8" fillId="0" borderId="0" xfId="0" applyNumberFormat="1" applyFont="1"/>
    <xf numFmtId="49" fontId="14" fillId="0" borderId="0" xfId="0" applyNumberFormat="1" applyFont="1"/>
    <xf numFmtId="49" fontId="0" fillId="0" borderId="0" xfId="0" quotePrefix="1" applyNumberFormat="1"/>
    <xf numFmtId="1" fontId="12" fillId="0" borderId="1" xfId="0" applyNumberFormat="1" applyFont="1" applyBorder="1" applyAlignment="1" applyProtection="1">
      <alignment horizontal="left"/>
      <protection locked="0"/>
    </xf>
    <xf numFmtId="49" fontId="5" fillId="0" borderId="0" xfId="0" applyNumberFormat="1" applyFont="1" applyAlignment="1">
      <alignment horizontal="center"/>
    </xf>
    <xf numFmtId="49" fontId="6" fillId="0" borderId="0" xfId="0" applyNumberFormat="1" applyFont="1" applyAlignment="1">
      <alignment horizontal="right"/>
    </xf>
    <xf numFmtId="49" fontId="6" fillId="0" borderId="0" xfId="0" applyNumberFormat="1" applyFont="1"/>
    <xf numFmtId="49" fontId="1" fillId="0" borderId="0" xfId="0" applyNumberFormat="1" applyFont="1" applyAlignment="1">
      <alignment horizontal="right"/>
    </xf>
    <xf numFmtId="49" fontId="8" fillId="0" borderId="0" xfId="0" applyNumberFormat="1" applyFont="1" applyAlignment="1">
      <alignment horizontal="right"/>
    </xf>
    <xf numFmtId="49" fontId="2" fillId="0" borderId="0" xfId="0" applyNumberFormat="1" applyFont="1" applyAlignment="1">
      <alignment horizontal="center"/>
    </xf>
    <xf numFmtId="49" fontId="7" fillId="0" borderId="0" xfId="0" applyNumberFormat="1" applyFont="1" applyAlignment="1">
      <alignment horizontal="center"/>
    </xf>
    <xf numFmtId="49" fontId="9" fillId="0" borderId="0" xfId="0" applyNumberFormat="1" applyFont="1" applyAlignment="1">
      <alignment horizontal="right"/>
    </xf>
    <xf numFmtId="49" fontId="7" fillId="0" borderId="0" xfId="0" applyNumberFormat="1" applyFont="1" applyAlignment="1" applyProtection="1">
      <alignment horizontal="center"/>
      <protection locked="0"/>
    </xf>
    <xf numFmtId="49" fontId="9" fillId="0" borderId="0" xfId="0" applyNumberFormat="1" applyFont="1" applyAlignment="1">
      <alignment horizontal="left"/>
    </xf>
    <xf numFmtId="49" fontId="8" fillId="0" borderId="0" xfId="0" applyNumberFormat="1" applyFont="1" applyAlignment="1">
      <alignment horizontal="center"/>
    </xf>
    <xf numFmtId="49" fontId="3" fillId="0" borderId="0" xfId="0" applyNumberFormat="1" applyFont="1" applyAlignment="1">
      <alignment horizontal="center"/>
    </xf>
    <xf numFmtId="49" fontId="6" fillId="0" borderId="0" xfId="0" applyNumberFormat="1" applyFont="1" applyAlignment="1">
      <alignment horizontal="centerContinuous"/>
    </xf>
    <xf numFmtId="49" fontId="6" fillId="0" borderId="0" xfId="0" applyNumberFormat="1" applyFont="1" applyAlignment="1">
      <alignment horizontal="center"/>
    </xf>
    <xf numFmtId="49" fontId="15" fillId="0" borderId="1" xfId="0" applyNumberFormat="1" applyFont="1" applyBorder="1" applyAlignment="1" applyProtection="1">
      <alignment horizontal="center"/>
      <protection locked="0"/>
    </xf>
    <xf numFmtId="49" fontId="11" fillId="0" borderId="0" xfId="1" applyNumberFormat="1" applyBorder="1" applyAlignment="1" applyProtection="1"/>
    <xf numFmtId="49" fontId="15" fillId="0" borderId="8" xfId="0" applyNumberFormat="1" applyFont="1" applyBorder="1" applyAlignment="1" applyProtection="1">
      <alignment horizontal="center"/>
      <protection locked="0"/>
    </xf>
    <xf numFmtId="49" fontId="16" fillId="0" borderId="0" xfId="0" applyNumberFormat="1" applyFont="1" applyAlignment="1" applyProtection="1">
      <alignment horizontal="center"/>
      <protection locked="0"/>
    </xf>
    <xf numFmtId="49" fontId="13" fillId="0" borderId="9" xfId="0" applyNumberFormat="1" applyFont="1" applyBorder="1" applyAlignment="1" applyProtection="1">
      <alignment horizontal="left"/>
      <protection locked="0"/>
    </xf>
    <xf numFmtId="49" fontId="17" fillId="0" borderId="2" xfId="0" applyNumberFormat="1" applyFont="1" applyBorder="1"/>
    <xf numFmtId="49" fontId="17" fillId="0" borderId="5" xfId="0" applyNumberFormat="1" applyFont="1" applyBorder="1"/>
    <xf numFmtId="49" fontId="0" fillId="0" borderId="0" xfId="0" applyNumberFormat="1" applyProtection="1">
      <protection locked="0"/>
    </xf>
    <xf numFmtId="49" fontId="0" fillId="0" borderId="0" xfId="0" applyNumberFormat="1" applyAlignment="1" applyProtection="1">
      <alignment horizontal="center"/>
      <protection locked="0"/>
    </xf>
    <xf numFmtId="0" fontId="15" fillId="0" borderId="1" xfId="0" applyFont="1" applyBorder="1" applyAlignment="1" applyProtection="1">
      <alignment horizontal="center"/>
      <protection locked="0"/>
    </xf>
    <xf numFmtId="49" fontId="18" fillId="0" borderId="0" xfId="2" applyNumberFormat="1">
      <alignment vertical="top"/>
    </xf>
    <xf numFmtId="49" fontId="8" fillId="0" borderId="0" xfId="0" applyNumberFormat="1" applyFont="1" applyAlignment="1" applyProtection="1">
      <alignment horizontal="left"/>
      <protection locked="0"/>
    </xf>
    <xf numFmtId="49" fontId="15" fillId="0" borderId="0" xfId="0" applyNumberFormat="1" applyFont="1" applyAlignment="1" applyProtection="1">
      <alignment horizontal="center"/>
      <protection locked="0"/>
    </xf>
    <xf numFmtId="0" fontId="15" fillId="0" borderId="0" xfId="0" applyFont="1" applyAlignment="1" applyProtection="1">
      <alignment horizontal="center"/>
      <protection locked="0"/>
    </xf>
    <xf numFmtId="165" fontId="7" fillId="0" borderId="0" xfId="0" applyNumberFormat="1" applyFont="1" applyAlignment="1" applyProtection="1">
      <alignment horizontal="center"/>
      <protection locked="0"/>
    </xf>
    <xf numFmtId="0" fontId="0" fillId="0" borderId="0" xfId="0" applyAlignment="1" applyProtection="1">
      <alignment horizontal="center"/>
      <protection locked="0"/>
    </xf>
    <xf numFmtId="49" fontId="0" fillId="0" borderId="6" xfId="0" applyNumberFormat="1" applyBorder="1" applyAlignment="1" applyProtection="1">
      <alignment horizontal="left"/>
      <protection locked="0"/>
    </xf>
    <xf numFmtId="49" fontId="19" fillId="0" borderId="0" xfId="0" applyNumberFormat="1" applyFont="1"/>
    <xf numFmtId="49" fontId="20" fillId="0" borderId="6" xfId="0" applyNumberFormat="1" applyFont="1" applyBorder="1"/>
    <xf numFmtId="49" fontId="21" fillId="0" borderId="6" xfId="0" applyNumberFormat="1" applyFont="1" applyBorder="1" applyAlignment="1">
      <alignment horizontal="center"/>
    </xf>
    <xf numFmtId="49" fontId="23" fillId="0" borderId="8" xfId="0" applyNumberFormat="1" applyFont="1" applyBorder="1" applyAlignment="1" applyProtection="1">
      <alignment horizontal="center"/>
      <protection locked="0"/>
    </xf>
    <xf numFmtId="49" fontId="23" fillId="0" borderId="1" xfId="0" applyNumberFormat="1" applyFont="1" applyBorder="1" applyAlignment="1" applyProtection="1">
      <alignment horizontal="center"/>
      <protection locked="0"/>
    </xf>
    <xf numFmtId="164" fontId="8" fillId="0" borderId="0" xfId="0" applyNumberFormat="1" applyFont="1" applyProtection="1">
      <protection locked="0"/>
    </xf>
    <xf numFmtId="49" fontId="6" fillId="0" borderId="2" xfId="0" applyNumberFormat="1" applyFont="1" applyBorder="1"/>
    <xf numFmtId="49" fontId="17" fillId="0" borderId="0" xfId="0" applyNumberFormat="1" applyFont="1"/>
    <xf numFmtId="49" fontId="17" fillId="0" borderId="3" xfId="0" applyNumberFormat="1" applyFont="1" applyBorder="1"/>
    <xf numFmtId="49" fontId="8" fillId="0" borderId="1" xfId="0" applyNumberFormat="1" applyFont="1" applyBorder="1" applyAlignment="1">
      <alignment horizontal="right"/>
    </xf>
    <xf numFmtId="49" fontId="24" fillId="0" borderId="2" xfId="0" applyNumberFormat="1" applyFont="1" applyBorder="1" applyAlignment="1">
      <alignment horizontal="center"/>
    </xf>
    <xf numFmtId="0" fontId="14" fillId="0" borderId="0" xfId="0" applyFont="1" applyAlignment="1">
      <alignment horizontal="center" shrinkToFit="1"/>
    </xf>
    <xf numFmtId="49" fontId="8" fillId="0" borderId="0" xfId="2" applyNumberFormat="1" applyFont="1" applyAlignment="1">
      <alignment horizontal="center" vertical="top"/>
    </xf>
    <xf numFmtId="0" fontId="8" fillId="0" borderId="0" xfId="0" applyFont="1" applyAlignment="1">
      <alignment horizontal="center"/>
    </xf>
    <xf numFmtId="0" fontId="1" fillId="0" borderId="0" xfId="0" applyFont="1" applyAlignment="1">
      <alignment horizontal="center"/>
    </xf>
    <xf numFmtId="0" fontId="11" fillId="0" borderId="0" xfId="1" applyBorder="1" applyAlignment="1" applyProtection="1"/>
    <xf numFmtId="49" fontId="6" fillId="0" borderId="8" xfId="0" applyNumberFormat="1" applyFont="1" applyBorder="1" applyAlignment="1" applyProtection="1">
      <alignment horizontal="left"/>
      <protection locked="0"/>
    </xf>
    <xf numFmtId="49" fontId="18" fillId="0" borderId="0" xfId="2" applyNumberFormat="1" applyAlignment="1">
      <alignment horizontal="right"/>
    </xf>
    <xf numFmtId="49" fontId="1" fillId="0" borderId="0" xfId="0" applyNumberFormat="1" applyFont="1"/>
    <xf numFmtId="164" fontId="0" fillId="0" borderId="0" xfId="0" applyNumberFormat="1" applyAlignment="1">
      <alignment horizontal="left"/>
    </xf>
    <xf numFmtId="49" fontId="0" fillId="0" borderId="0" xfId="0" applyNumberFormat="1" applyAlignment="1">
      <alignment horizontal="left"/>
    </xf>
    <xf numFmtId="49" fontId="8" fillId="0" borderId="0" xfId="0" applyNumberFormat="1" applyFont="1" applyAlignment="1">
      <alignment horizontal="left"/>
    </xf>
    <xf numFmtId="49" fontId="22" fillId="0" borderId="0" xfId="0" applyNumberFormat="1" applyFont="1" applyAlignment="1">
      <alignment horizontal="center"/>
    </xf>
    <xf numFmtId="49" fontId="16" fillId="0" borderId="0" xfId="0" applyNumberFormat="1" applyFont="1" applyAlignment="1">
      <alignment horizontal="center"/>
    </xf>
    <xf numFmtId="0" fontId="15" fillId="0" borderId="1" xfId="0" applyFont="1" applyBorder="1" applyAlignment="1">
      <alignment horizontal="center"/>
    </xf>
    <xf numFmtId="49" fontId="15" fillId="0" borderId="1" xfId="0" applyNumberFormat="1" applyFont="1" applyBorder="1" applyAlignment="1">
      <alignment horizontal="center"/>
    </xf>
    <xf numFmtId="49" fontId="8" fillId="0" borderId="1" xfId="0" applyNumberFormat="1" applyFont="1" applyBorder="1" applyAlignment="1">
      <alignment horizontal="center"/>
    </xf>
    <xf numFmtId="49" fontId="8" fillId="0" borderId="0" xfId="2" applyNumberFormat="1" applyFont="1">
      <alignment vertical="top"/>
    </xf>
    <xf numFmtId="20" fontId="8" fillId="0" borderId="8" xfId="0" applyNumberFormat="1" applyFont="1" applyBorder="1" applyAlignment="1" applyProtection="1">
      <alignment horizontal="center"/>
      <protection locked="0"/>
    </xf>
    <xf numFmtId="14" fontId="8" fillId="0" borderId="1" xfId="0" applyNumberFormat="1" applyFont="1" applyBorder="1" applyAlignment="1" applyProtection="1">
      <alignment horizontal="center"/>
      <protection locked="0"/>
    </xf>
    <xf numFmtId="0" fontId="25" fillId="0" borderId="0" xfId="1" applyFont="1" applyBorder="1" applyAlignment="1" applyProtection="1"/>
    <xf numFmtId="0" fontId="11" fillId="0" borderId="0" xfId="1" applyAlignment="1" applyProtection="1"/>
    <xf numFmtId="49" fontId="8" fillId="0" borderId="8" xfId="0" applyNumberFormat="1" applyFont="1" applyBorder="1" applyAlignment="1" applyProtection="1">
      <alignment horizontal="left"/>
      <protection locked="0"/>
    </xf>
    <xf numFmtId="0" fontId="8" fillId="0" borderId="0" xfId="0" applyFont="1"/>
    <xf numFmtId="49" fontId="8" fillId="0" borderId="0" xfId="0" applyNumberFormat="1" applyFont="1" applyAlignment="1" applyProtection="1">
      <alignment horizontal="center"/>
      <protection locked="0"/>
    </xf>
    <xf numFmtId="49" fontId="22" fillId="0" borderId="1" xfId="0" applyNumberFormat="1" applyFont="1" applyBorder="1" applyAlignment="1" applyProtection="1">
      <alignment horizontal="center"/>
      <protection locked="0"/>
    </xf>
    <xf numFmtId="49" fontId="6" fillId="0" borderId="0" xfId="0" applyNumberFormat="1" applyFont="1" applyProtection="1">
      <protection locked="0"/>
    </xf>
    <xf numFmtId="1" fontId="7" fillId="0" borderId="0" xfId="0" applyNumberFormat="1" applyFont="1" applyAlignment="1" applyProtection="1">
      <alignment horizontal="center"/>
      <protection locked="0"/>
    </xf>
    <xf numFmtId="49" fontId="1" fillId="0" borderId="0" xfId="0" applyNumberFormat="1" applyFont="1" applyAlignment="1">
      <alignment horizontal="left"/>
    </xf>
    <xf numFmtId="49" fontId="26" fillId="0" borderId="0" xfId="0" applyNumberFormat="1" applyFont="1"/>
    <xf numFmtId="49" fontId="27" fillId="0" borderId="0" xfId="0" applyNumberFormat="1" applyFont="1" applyProtection="1">
      <protection locked="0"/>
    </xf>
    <xf numFmtId="49" fontId="0" fillId="0" borderId="11" xfId="0" applyNumberFormat="1" applyBorder="1" applyAlignment="1">
      <alignment horizontal="center" vertical="top"/>
    </xf>
    <xf numFmtId="49" fontId="7" fillId="0" borderId="0" xfId="0" applyNumberFormat="1" applyFont="1" applyAlignment="1">
      <alignment horizontal="left"/>
    </xf>
    <xf numFmtId="49" fontId="28" fillId="0" borderId="0" xfId="0" applyNumberFormat="1" applyFont="1" applyAlignment="1">
      <alignment horizontal="left"/>
    </xf>
    <xf numFmtId="0" fontId="4" fillId="0" borderId="0" xfId="0" applyFont="1" applyAlignment="1">
      <alignment horizontal="center"/>
    </xf>
    <xf numFmtId="49" fontId="27" fillId="0" borderId="4" xfId="0" applyNumberFormat="1" applyFont="1" applyBorder="1" applyAlignment="1">
      <alignment horizontal="left" vertical="top"/>
    </xf>
    <xf numFmtId="49" fontId="27" fillId="0" borderId="1" xfId="0" applyNumberFormat="1" applyFont="1" applyBorder="1" applyAlignment="1">
      <alignment horizontal="left" vertical="top"/>
    </xf>
    <xf numFmtId="49" fontId="27" fillId="0" borderId="8" xfId="0" applyNumberFormat="1" applyFont="1" applyBorder="1" applyAlignment="1">
      <alignment horizontal="left" vertical="top"/>
    </xf>
    <xf numFmtId="49" fontId="0" fillId="0" borderId="1" xfId="0" applyNumberFormat="1" applyBorder="1" applyProtection="1">
      <protection locked="0"/>
    </xf>
    <xf numFmtId="49" fontId="0" fillId="0" borderId="8" xfId="0" applyNumberFormat="1" applyBorder="1" applyProtection="1">
      <protection locked="0"/>
    </xf>
    <xf numFmtId="49" fontId="12" fillId="0" borderId="1" xfId="0" applyNumberFormat="1" applyFont="1" applyBorder="1" applyAlignment="1" applyProtection="1">
      <alignment horizontal="left"/>
      <protection locked="0"/>
    </xf>
    <xf numFmtId="0" fontId="8" fillId="0" borderId="9" xfId="0" applyFont="1" applyBorder="1" applyAlignment="1" applyProtection="1">
      <alignment vertical="top" wrapText="1"/>
      <protection locked="0"/>
    </xf>
    <xf numFmtId="0" fontId="8" fillId="0" borderId="10" xfId="0" applyFont="1" applyBorder="1" applyAlignment="1" applyProtection="1">
      <alignment vertical="top" wrapText="1"/>
      <protection locked="0"/>
    </xf>
    <xf numFmtId="49" fontId="8" fillId="0" borderId="9" xfId="0" applyNumberFormat="1" applyFont="1" applyBorder="1" applyAlignment="1" applyProtection="1">
      <alignment horizontal="left"/>
      <protection locked="0"/>
    </xf>
    <xf numFmtId="49" fontId="1" fillId="0" borderId="9" xfId="0" applyNumberFormat="1" applyFont="1" applyBorder="1" applyAlignment="1" applyProtection="1">
      <alignment horizontal="left"/>
      <protection locked="0"/>
    </xf>
    <xf numFmtId="49" fontId="8" fillId="0" borderId="4" xfId="0" applyNumberFormat="1" applyFont="1" applyBorder="1" applyAlignment="1">
      <alignment horizontal="right"/>
    </xf>
    <xf numFmtId="49" fontId="8" fillId="0" borderId="1" xfId="0" applyNumberFormat="1" applyFont="1" applyBorder="1" applyAlignment="1">
      <alignment horizontal="right"/>
    </xf>
    <xf numFmtId="49" fontId="8" fillId="0" borderId="1" xfId="0" applyNumberFormat="1" applyFont="1" applyBorder="1" applyAlignment="1" applyProtection="1">
      <alignment horizontal="center"/>
      <protection locked="0"/>
    </xf>
    <xf numFmtId="49" fontId="11" fillId="0" borderId="1" xfId="1" applyNumberFormat="1" applyBorder="1" applyAlignment="1" applyProtection="1">
      <alignment horizontal="center"/>
      <protection locked="0"/>
    </xf>
  </cellXfs>
  <cellStyles count="3">
    <cellStyle name="Hyperlink" xfId="1" builtinId="8"/>
    <cellStyle name="Normal" xfId="0" builtinId="0"/>
    <cellStyle name="Normal_Sheet1" xfId="2" xr:uid="{00000000-0005-0000-0000-000002000000}"/>
  </cellStyles>
  <dxfs count="7">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19</xdr:col>
      <xdr:colOff>28575</xdr:colOff>
      <xdr:row>27</xdr:row>
      <xdr:rowOff>9525</xdr:rowOff>
    </xdr:from>
    <xdr:ext cx="184731" cy="271909"/>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7724775" y="4543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457200</xdr:colOff>
      <xdr:row>10</xdr:row>
      <xdr:rowOff>158115</xdr:rowOff>
    </xdr:from>
    <xdr:ext cx="748611" cy="260985"/>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5676900" y="1864995"/>
          <a:ext cx="748611" cy="2609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en-US"/>
        </a:p>
      </xdr:txBody>
    </xdr:sp>
    <xdr:clientData/>
  </xdr:oneCellAnchor>
  <xdr:oneCellAnchor>
    <xdr:from>
      <xdr:col>9</xdr:col>
      <xdr:colOff>68580</xdr:colOff>
      <xdr:row>12</xdr:row>
      <xdr:rowOff>60960</xdr:rowOff>
    </xdr:from>
    <xdr:ext cx="184731" cy="264560"/>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5966460" y="21564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68580</xdr:colOff>
      <xdr:row>13</xdr:row>
      <xdr:rowOff>60960</xdr:rowOff>
    </xdr:from>
    <xdr:ext cx="184731" cy="264560"/>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6347460" y="21564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im.regg@alaska.gov;%20AOGCC.Inspectors@alaska.gov;%20phoebe.brooks@alask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117"/>
  <sheetViews>
    <sheetView showGridLines="0" tabSelected="1" topLeftCell="A4" zoomScaleNormal="100" workbookViewId="0">
      <selection activeCell="V8" sqref="V8"/>
    </sheetView>
  </sheetViews>
  <sheetFormatPr defaultColWidth="11.33203125" defaultRowHeight="13.2" x14ac:dyDescent="0.25"/>
  <cols>
    <col min="1" max="1" width="9.6640625" style="9" customWidth="1"/>
    <col min="2" max="2" width="9.33203125" style="9" customWidth="1"/>
    <col min="3" max="3" width="10.6640625" style="9" customWidth="1"/>
    <col min="4" max="4" width="14.6640625" style="9" customWidth="1"/>
    <col min="5" max="5" width="13.33203125" style="9" customWidth="1"/>
    <col min="6" max="6" width="13.44140625" style="9" customWidth="1"/>
    <col min="7" max="7" width="12.88671875" style="9" customWidth="1"/>
    <col min="8" max="8" width="11" style="9" customWidth="1"/>
    <col min="9" max="9" width="6.6640625" style="9" bestFit="1" customWidth="1"/>
    <col min="10" max="10" width="11" style="9" customWidth="1"/>
    <col min="11" max="11" width="13.5546875" style="40" hidden="1" customWidth="1"/>
    <col min="12" max="12" width="15.109375" style="9" hidden="1" customWidth="1"/>
    <col min="13" max="13" width="12" style="9" hidden="1" customWidth="1"/>
    <col min="14" max="16" width="11.33203125" style="9" hidden="1" customWidth="1"/>
    <col min="17" max="17" width="11.33203125" style="51" hidden="1" customWidth="1"/>
    <col min="18" max="16384" width="11.33203125" style="9"/>
  </cols>
  <sheetData>
    <row r="1" spans="1:18" ht="15.6" customHeight="1" x14ac:dyDescent="0.3">
      <c r="A1" s="50"/>
      <c r="B1" s="13" t="s">
        <v>0</v>
      </c>
      <c r="C1" s="13"/>
      <c r="D1" s="62"/>
      <c r="E1" s="63" t="s">
        <v>1</v>
      </c>
      <c r="F1" s="62"/>
      <c r="G1" s="13"/>
      <c r="H1" s="13"/>
      <c r="I1" s="13"/>
      <c r="J1" s="14"/>
    </row>
    <row r="2" spans="1:18" ht="15.6" customHeight="1" x14ac:dyDescent="0.25">
      <c r="A2" s="49"/>
      <c r="B2" s="61"/>
      <c r="C2" s="26"/>
      <c r="D2" s="26"/>
      <c r="E2" s="75" t="s">
        <v>2</v>
      </c>
      <c r="F2" s="26"/>
      <c r="G2" s="26"/>
      <c r="H2" s="61"/>
      <c r="I2" s="61"/>
      <c r="J2" s="10"/>
    </row>
    <row r="3" spans="1:18" ht="15.6" customHeight="1" x14ac:dyDescent="0.3">
      <c r="A3" s="11"/>
      <c r="D3" s="105" t="s">
        <v>3</v>
      </c>
      <c r="E3" s="105"/>
      <c r="F3" s="105"/>
      <c r="J3" s="10"/>
    </row>
    <row r="4" spans="1:18" ht="15.6" customHeight="1" x14ac:dyDescent="0.25">
      <c r="A4" s="11"/>
      <c r="C4" s="79" t="s">
        <v>216</v>
      </c>
      <c r="D4" s="79"/>
      <c r="E4" s="76"/>
      <c r="F4" s="45"/>
      <c r="G4" s="45"/>
      <c r="J4" s="10"/>
    </row>
    <row r="5" spans="1:18" ht="15.6" customHeight="1" x14ac:dyDescent="0.25">
      <c r="A5" s="11"/>
      <c r="B5" s="30" t="s">
        <v>4</v>
      </c>
      <c r="C5" s="92" t="s">
        <v>215</v>
      </c>
      <c r="D5" s="92"/>
      <c r="E5" s="91"/>
      <c r="F5" s="45"/>
      <c r="G5" s="45"/>
      <c r="J5" s="10"/>
    </row>
    <row r="6" spans="1:18" x14ac:dyDescent="0.25">
      <c r="A6" s="11"/>
      <c r="D6" s="30"/>
      <c r="E6"/>
      <c r="F6" s="45"/>
      <c r="G6" s="45"/>
      <c r="J6" s="10"/>
      <c r="K6" s="40" t="s">
        <v>66</v>
      </c>
      <c r="L6" s="27" t="s">
        <v>67</v>
      </c>
      <c r="M6" s="9" t="s">
        <v>45</v>
      </c>
      <c r="Q6" s="52" t="s">
        <v>107</v>
      </c>
    </row>
    <row r="7" spans="1:18" x14ac:dyDescent="0.25">
      <c r="A7" s="11"/>
      <c r="B7" s="34" t="s">
        <v>236</v>
      </c>
      <c r="C7" s="111"/>
      <c r="D7" s="111"/>
      <c r="E7" t="s">
        <v>57</v>
      </c>
      <c r="F7" s="29"/>
      <c r="G7" s="23" t="s">
        <v>5</v>
      </c>
      <c r="H7" s="25"/>
      <c r="I7" s="80"/>
      <c r="J7" s="10"/>
    </row>
    <row r="8" spans="1:18" x14ac:dyDescent="0.25">
      <c r="A8" s="11"/>
      <c r="B8" s="23" t="s">
        <v>6</v>
      </c>
      <c r="C8" s="114"/>
      <c r="D8" s="114"/>
      <c r="E8" s="94" t="s">
        <v>228</v>
      </c>
      <c r="F8" s="118"/>
      <c r="G8" s="118"/>
      <c r="H8" s="60"/>
      <c r="I8" s="81"/>
      <c r="J8" s="10"/>
      <c r="K8" s="72">
        <v>1</v>
      </c>
      <c r="L8" s="9" t="s">
        <v>210</v>
      </c>
      <c r="M8" s="9" t="s">
        <v>68</v>
      </c>
      <c r="N8" s="28" t="s">
        <v>69</v>
      </c>
      <c r="Q8" s="52" t="s">
        <v>68</v>
      </c>
    </row>
    <row r="9" spans="1:18" x14ac:dyDescent="0.25">
      <c r="A9" s="11"/>
      <c r="B9" s="23" t="s">
        <v>7</v>
      </c>
      <c r="C9" s="114"/>
      <c r="D9" s="114"/>
      <c r="E9" s="23"/>
      <c r="F9" s="23"/>
      <c r="G9" s="23"/>
      <c r="H9" s="55"/>
      <c r="I9" s="82"/>
      <c r="J9" s="10"/>
      <c r="K9" s="72">
        <v>2</v>
      </c>
      <c r="L9" s="9" t="s">
        <v>246</v>
      </c>
      <c r="M9" s="9" t="s">
        <v>74</v>
      </c>
      <c r="N9" s="28" t="s">
        <v>75</v>
      </c>
      <c r="Q9" s="52">
        <v>0</v>
      </c>
    </row>
    <row r="10" spans="1:18" x14ac:dyDescent="0.25">
      <c r="A10" s="11"/>
      <c r="B10" s="23" t="s">
        <v>233</v>
      </c>
      <c r="C10" s="114"/>
      <c r="D10" s="114"/>
      <c r="E10" s="34" t="s">
        <v>234</v>
      </c>
      <c r="F10" s="119"/>
      <c r="G10" s="119"/>
      <c r="H10" s="97"/>
      <c r="I10" s="43"/>
      <c r="J10" s="15"/>
      <c r="K10" s="72">
        <v>3</v>
      </c>
      <c r="L10" s="9" t="s">
        <v>167</v>
      </c>
      <c r="M10" s="9" t="s">
        <v>71</v>
      </c>
      <c r="N10" s="28" t="s">
        <v>72</v>
      </c>
      <c r="Q10" s="52">
        <v>1</v>
      </c>
    </row>
    <row r="11" spans="1:18" x14ac:dyDescent="0.25">
      <c r="A11" s="11"/>
      <c r="B11" s="23" t="s">
        <v>8</v>
      </c>
      <c r="C11" s="115"/>
      <c r="D11" s="115"/>
      <c r="E11" s="23" t="s">
        <v>9</v>
      </c>
      <c r="F11" s="48"/>
      <c r="G11" s="23" t="s">
        <v>180</v>
      </c>
      <c r="H11" s="96"/>
      <c r="I11" s="83"/>
      <c r="J11" s="15"/>
      <c r="K11" s="72">
        <v>4</v>
      </c>
      <c r="L11" s="54" t="s">
        <v>119</v>
      </c>
      <c r="M11" s="9" t="s">
        <v>77</v>
      </c>
      <c r="N11" s="28" t="s">
        <v>78</v>
      </c>
      <c r="Q11" s="52">
        <v>2</v>
      </c>
    </row>
    <row r="12" spans="1:18" x14ac:dyDescent="0.25">
      <c r="A12" s="11"/>
      <c r="B12" s="23"/>
      <c r="C12" s="23"/>
      <c r="D12" s="47"/>
      <c r="E12" s="31"/>
      <c r="F12" s="47"/>
      <c r="G12" s="23"/>
      <c r="H12" s="47"/>
      <c r="I12" s="84"/>
      <c r="J12" s="16"/>
      <c r="K12" s="72">
        <v>5</v>
      </c>
      <c r="L12" s="88" t="s">
        <v>202</v>
      </c>
      <c r="M12" s="9" t="s">
        <v>81</v>
      </c>
      <c r="N12" s="28" t="s">
        <v>82</v>
      </c>
      <c r="Q12" s="52">
        <v>3</v>
      </c>
    </row>
    <row r="13" spans="1:18" x14ac:dyDescent="0.25">
      <c r="A13" s="11"/>
      <c r="B13" s="23" t="s">
        <v>10</v>
      </c>
      <c r="C13" s="34" t="s">
        <v>182</v>
      </c>
      <c r="D13" s="3"/>
      <c r="E13" s="23" t="s">
        <v>11</v>
      </c>
      <c r="F13" s="3"/>
      <c r="G13" s="23" t="s">
        <v>55</v>
      </c>
      <c r="H13" s="3"/>
      <c r="I13" s="81"/>
      <c r="J13" s="16"/>
      <c r="K13" s="72">
        <v>6</v>
      </c>
      <c r="L13" s="88" t="s">
        <v>213</v>
      </c>
      <c r="M13" s="9" t="s">
        <v>84</v>
      </c>
      <c r="N13" s="28" t="s">
        <v>85</v>
      </c>
      <c r="Q13" s="52">
        <v>4</v>
      </c>
    </row>
    <row r="14" spans="1:18" x14ac:dyDescent="0.25">
      <c r="A14" s="11"/>
      <c r="B14" s="23" t="s">
        <v>12</v>
      </c>
      <c r="C14" s="23" t="s">
        <v>54</v>
      </c>
      <c r="D14" s="3"/>
      <c r="E14" s="23" t="s">
        <v>53</v>
      </c>
      <c r="F14" s="3"/>
      <c r="G14" s="23" t="s">
        <v>194</v>
      </c>
      <c r="H14" s="3"/>
      <c r="I14" s="23" t="s">
        <v>226</v>
      </c>
      <c r="J14" s="93"/>
      <c r="K14" s="72">
        <v>7</v>
      </c>
      <c r="L14" s="9" t="s">
        <v>106</v>
      </c>
      <c r="Q14" s="52">
        <v>5</v>
      </c>
    </row>
    <row r="15" spans="1:18" x14ac:dyDescent="0.25">
      <c r="A15" s="116" t="s">
        <v>197</v>
      </c>
      <c r="B15" s="117"/>
      <c r="C15" s="70" t="s">
        <v>198</v>
      </c>
      <c r="D15" s="4"/>
      <c r="E15" s="70" t="s">
        <v>56</v>
      </c>
      <c r="F15" s="4"/>
      <c r="G15" s="70" t="s">
        <v>199</v>
      </c>
      <c r="H15" s="4"/>
      <c r="I15" s="70" t="s">
        <v>181</v>
      </c>
      <c r="J15" s="77"/>
      <c r="K15" s="72">
        <v>8</v>
      </c>
      <c r="L15" s="9" t="s">
        <v>153</v>
      </c>
      <c r="Q15" s="52">
        <v>6</v>
      </c>
      <c r="R15" s="11"/>
    </row>
    <row r="16" spans="1:18" x14ac:dyDescent="0.25">
      <c r="A16" s="11"/>
      <c r="C16" s="21" t="s">
        <v>14</v>
      </c>
      <c r="E16" s="79" t="s">
        <v>13</v>
      </c>
      <c r="H16" s="21" t="s">
        <v>15</v>
      </c>
      <c r="I16" s="21"/>
      <c r="J16" s="10"/>
      <c r="K16" s="74" t="s">
        <v>79</v>
      </c>
      <c r="L16" s="9" t="s">
        <v>204</v>
      </c>
      <c r="Q16" s="52">
        <v>7</v>
      </c>
    </row>
    <row r="17" spans="1:17" x14ac:dyDescent="0.25">
      <c r="A17" s="11"/>
      <c r="C17" s="40" t="s">
        <v>232</v>
      </c>
      <c r="D17" s="21"/>
      <c r="E17" s="22" t="s">
        <v>102</v>
      </c>
      <c r="H17" s="9" t="s">
        <v>16</v>
      </c>
      <c r="J17" s="20" t="s">
        <v>102</v>
      </c>
      <c r="K17" s="74">
        <v>10</v>
      </c>
      <c r="L17" s="9" t="s">
        <v>173</v>
      </c>
      <c r="N17" s="9" t="s">
        <v>108</v>
      </c>
      <c r="Q17" s="52">
        <v>8</v>
      </c>
    </row>
    <row r="18" spans="1:17" x14ac:dyDescent="0.25">
      <c r="A18" s="11"/>
      <c r="B18" s="78" t="s">
        <v>192</v>
      </c>
      <c r="C18" s="44" t="s">
        <v>68</v>
      </c>
      <c r="D18" s="23" t="s">
        <v>17</v>
      </c>
      <c r="E18" s="44" t="s">
        <v>68</v>
      </c>
      <c r="G18" s="23" t="s">
        <v>18</v>
      </c>
      <c r="H18" s="53" t="s">
        <v>68</v>
      </c>
      <c r="I18" s="85"/>
      <c r="J18" s="46" t="s">
        <v>68</v>
      </c>
      <c r="K18" s="74">
        <v>11</v>
      </c>
      <c r="L18" s="9" t="s">
        <v>104</v>
      </c>
      <c r="Q18" s="52">
        <v>9</v>
      </c>
    </row>
    <row r="19" spans="1:17" x14ac:dyDescent="0.25">
      <c r="A19" s="11"/>
      <c r="B19" s="34" t="s">
        <v>229</v>
      </c>
      <c r="C19" s="44" t="s">
        <v>68</v>
      </c>
      <c r="D19" s="78" t="s">
        <v>136</v>
      </c>
      <c r="E19" s="44" t="s">
        <v>68</v>
      </c>
      <c r="G19" s="23" t="s">
        <v>19</v>
      </c>
      <c r="H19" s="53" t="s">
        <v>68</v>
      </c>
      <c r="I19" s="85"/>
      <c r="J19" s="46" t="s">
        <v>68</v>
      </c>
      <c r="K19" s="74" t="s">
        <v>200</v>
      </c>
      <c r="L19" s="54" t="s">
        <v>118</v>
      </c>
      <c r="N19" s="9" t="s">
        <v>68</v>
      </c>
      <c r="Q19" s="52">
        <v>10</v>
      </c>
    </row>
    <row r="20" spans="1:17" x14ac:dyDescent="0.25">
      <c r="A20" s="11"/>
      <c r="B20" s="23" t="s">
        <v>21</v>
      </c>
      <c r="C20" s="44" t="s">
        <v>68</v>
      </c>
      <c r="D20" s="23" t="s">
        <v>193</v>
      </c>
      <c r="E20" s="44" t="s">
        <v>68</v>
      </c>
      <c r="G20" s="23" t="s">
        <v>20</v>
      </c>
      <c r="H20" s="53" t="s">
        <v>68</v>
      </c>
      <c r="I20" s="85"/>
      <c r="J20" s="46" t="s">
        <v>68</v>
      </c>
      <c r="K20" s="74">
        <v>13</v>
      </c>
      <c r="L20" s="88" t="s">
        <v>242</v>
      </c>
      <c r="N20" s="9" t="s">
        <v>109</v>
      </c>
      <c r="Q20" s="52">
        <v>11</v>
      </c>
    </row>
    <row r="21" spans="1:17" x14ac:dyDescent="0.25">
      <c r="A21" s="11"/>
      <c r="B21" s="34" t="s">
        <v>230</v>
      </c>
      <c r="C21" s="44" t="s">
        <v>68</v>
      </c>
      <c r="G21" s="23" t="s">
        <v>22</v>
      </c>
      <c r="H21" s="53" t="s">
        <v>68</v>
      </c>
      <c r="I21" s="85"/>
      <c r="J21" s="46" t="s">
        <v>68</v>
      </c>
      <c r="K21" s="72">
        <v>14</v>
      </c>
      <c r="L21" s="88" t="s">
        <v>227</v>
      </c>
      <c r="N21" s="9" t="s">
        <v>110</v>
      </c>
      <c r="Q21" s="52">
        <v>12</v>
      </c>
    </row>
    <row r="22" spans="1:17" x14ac:dyDescent="0.25">
      <c r="A22" s="11"/>
      <c r="B22" s="23"/>
      <c r="C22" s="56"/>
      <c r="D22" s="23"/>
      <c r="E22" s="56"/>
      <c r="G22" s="23" t="s">
        <v>129</v>
      </c>
      <c r="H22" s="53" t="s">
        <v>68</v>
      </c>
      <c r="I22" s="85"/>
      <c r="J22" s="46" t="s">
        <v>68</v>
      </c>
      <c r="K22" s="72">
        <v>15</v>
      </c>
      <c r="L22" s="9" t="s">
        <v>70</v>
      </c>
      <c r="N22" s="9" t="s">
        <v>81</v>
      </c>
      <c r="Q22" s="52">
        <v>13</v>
      </c>
    </row>
    <row r="23" spans="1:17" x14ac:dyDescent="0.25">
      <c r="A23" s="11"/>
      <c r="E23" s="22"/>
      <c r="F23" s="32"/>
      <c r="H23" s="32"/>
      <c r="I23" s="32"/>
      <c r="J23" s="10"/>
      <c r="K23" s="72">
        <v>16</v>
      </c>
      <c r="L23" s="9" t="s">
        <v>160</v>
      </c>
      <c r="Q23" s="52">
        <v>14</v>
      </c>
    </row>
    <row r="24" spans="1:17" x14ac:dyDescent="0.25">
      <c r="A24" s="11"/>
      <c r="B24" s="33" t="s">
        <v>23</v>
      </c>
      <c r="C24" s="22" t="s">
        <v>16</v>
      </c>
      <c r="D24" s="22" t="s">
        <v>58</v>
      </c>
      <c r="E24" s="22" t="s">
        <v>102</v>
      </c>
      <c r="G24" s="33" t="s">
        <v>35</v>
      </c>
      <c r="H24" s="22" t="s">
        <v>36</v>
      </c>
      <c r="I24" s="22"/>
      <c r="J24" s="20" t="s">
        <v>37</v>
      </c>
      <c r="K24" s="72">
        <v>19</v>
      </c>
      <c r="L24" s="9" t="s">
        <v>170</v>
      </c>
      <c r="N24" s="26" t="s">
        <v>231</v>
      </c>
      <c r="Q24" s="52">
        <v>15</v>
      </c>
    </row>
    <row r="25" spans="1:17" x14ac:dyDescent="0.25">
      <c r="A25" s="11"/>
      <c r="B25" s="34" t="s">
        <v>59</v>
      </c>
      <c r="C25" s="53" t="s">
        <v>68</v>
      </c>
      <c r="D25" s="2"/>
      <c r="E25" s="44" t="s">
        <v>68</v>
      </c>
      <c r="G25" s="23" t="s">
        <v>38</v>
      </c>
      <c r="H25" s="44" t="s">
        <v>68</v>
      </c>
      <c r="I25" s="86"/>
      <c r="J25" s="46" t="s">
        <v>68</v>
      </c>
      <c r="K25" s="72">
        <v>25</v>
      </c>
      <c r="L25" s="9" t="s">
        <v>73</v>
      </c>
      <c r="N25" s="26" t="s">
        <v>248</v>
      </c>
      <c r="Q25" s="52">
        <v>16</v>
      </c>
    </row>
    <row r="26" spans="1:17" x14ac:dyDescent="0.25">
      <c r="A26" s="11"/>
      <c r="B26" s="23" t="s">
        <v>25</v>
      </c>
      <c r="C26" s="53" t="s">
        <v>68</v>
      </c>
      <c r="D26" s="2"/>
      <c r="E26" s="44" t="s">
        <v>68</v>
      </c>
      <c r="G26" s="23" t="s">
        <v>39</v>
      </c>
      <c r="H26" s="44" t="s">
        <v>68</v>
      </c>
      <c r="I26" s="86"/>
      <c r="J26" s="46" t="s">
        <v>68</v>
      </c>
      <c r="K26" s="72">
        <v>26</v>
      </c>
      <c r="L26" s="9" t="s">
        <v>137</v>
      </c>
      <c r="Q26" s="59">
        <v>17</v>
      </c>
    </row>
    <row r="27" spans="1:17" x14ac:dyDescent="0.25">
      <c r="A27" s="11"/>
      <c r="B27" s="23" t="s">
        <v>60</v>
      </c>
      <c r="C27" s="53" t="s">
        <v>68</v>
      </c>
      <c r="D27" s="2"/>
      <c r="E27" s="44" t="s">
        <v>68</v>
      </c>
      <c r="G27" s="23" t="s">
        <v>42</v>
      </c>
      <c r="H27" s="44" t="s">
        <v>68</v>
      </c>
      <c r="I27" s="86"/>
      <c r="J27" s="46" t="s">
        <v>68</v>
      </c>
      <c r="K27" s="72">
        <v>34</v>
      </c>
      <c r="L27" s="9" t="s">
        <v>218</v>
      </c>
      <c r="Q27" s="59">
        <v>18</v>
      </c>
    </row>
    <row r="28" spans="1:17" x14ac:dyDescent="0.25">
      <c r="A28" s="11"/>
      <c r="B28" s="23" t="s">
        <v>61</v>
      </c>
      <c r="C28" s="53" t="s">
        <v>68</v>
      </c>
      <c r="D28" s="2"/>
      <c r="E28" s="44" t="s">
        <v>68</v>
      </c>
      <c r="G28" s="23" t="s">
        <v>43</v>
      </c>
      <c r="H28" s="44" t="s">
        <v>68</v>
      </c>
      <c r="I28" s="86"/>
      <c r="J28" s="46" t="s">
        <v>68</v>
      </c>
      <c r="K28" s="72">
        <v>35</v>
      </c>
      <c r="L28" s="54" t="s">
        <v>120</v>
      </c>
      <c r="Q28" s="59">
        <v>19</v>
      </c>
    </row>
    <row r="29" spans="1:17" x14ac:dyDescent="0.25">
      <c r="A29" s="11"/>
      <c r="B29" s="23" t="s">
        <v>62</v>
      </c>
      <c r="C29" s="53" t="s">
        <v>68</v>
      </c>
      <c r="D29" s="2"/>
      <c r="E29" s="44" t="s">
        <v>68</v>
      </c>
      <c r="G29" s="23" t="s">
        <v>44</v>
      </c>
      <c r="H29" s="44" t="s">
        <v>68</v>
      </c>
      <c r="I29" s="86"/>
      <c r="J29" s="46" t="s">
        <v>68</v>
      </c>
      <c r="K29" s="72">
        <v>36</v>
      </c>
      <c r="L29" s="54" t="s">
        <v>166</v>
      </c>
      <c r="Q29" s="59">
        <v>20</v>
      </c>
    </row>
    <row r="30" spans="1:17" x14ac:dyDescent="0.25">
      <c r="A30" s="11"/>
      <c r="B30" s="23" t="s">
        <v>63</v>
      </c>
      <c r="C30" s="53" t="s">
        <v>68</v>
      </c>
      <c r="D30" s="2"/>
      <c r="E30" s="44" t="s">
        <v>68</v>
      </c>
      <c r="G30" s="23" t="s">
        <v>130</v>
      </c>
      <c r="H30" s="44" t="s">
        <v>68</v>
      </c>
      <c r="I30" s="86"/>
      <c r="J30" s="46" t="s">
        <v>68</v>
      </c>
      <c r="K30" s="72">
        <v>37</v>
      </c>
      <c r="L30" s="88" t="s">
        <v>256</v>
      </c>
      <c r="Q30" s="59">
        <v>21</v>
      </c>
    </row>
    <row r="31" spans="1:17" x14ac:dyDescent="0.25">
      <c r="A31" s="11"/>
      <c r="B31" s="23" t="s">
        <v>64</v>
      </c>
      <c r="C31" s="53" t="s">
        <v>68</v>
      </c>
      <c r="D31" s="2"/>
      <c r="E31" s="44" t="s">
        <v>68</v>
      </c>
      <c r="J31" s="14"/>
      <c r="K31" s="40" t="s">
        <v>111</v>
      </c>
      <c r="L31" s="54" t="s">
        <v>159</v>
      </c>
      <c r="Q31" s="59">
        <v>22</v>
      </c>
    </row>
    <row r="32" spans="1:17" x14ac:dyDescent="0.25">
      <c r="A32" s="11"/>
      <c r="B32" s="23" t="s">
        <v>128</v>
      </c>
      <c r="C32" s="53" t="s">
        <v>68</v>
      </c>
      <c r="D32" s="2"/>
      <c r="E32" s="44" t="s">
        <v>68</v>
      </c>
      <c r="G32" s="21" t="s">
        <v>31</v>
      </c>
      <c r="J32" s="20"/>
      <c r="K32" s="40" t="s">
        <v>87</v>
      </c>
      <c r="L32" s="54" t="s">
        <v>176</v>
      </c>
      <c r="Q32" s="59">
        <v>23</v>
      </c>
    </row>
    <row r="33" spans="1:18" x14ac:dyDescent="0.25">
      <c r="A33" s="11"/>
      <c r="B33" s="23" t="s">
        <v>29</v>
      </c>
      <c r="C33" s="53" t="s">
        <v>68</v>
      </c>
      <c r="D33" s="2"/>
      <c r="E33" s="44" t="s">
        <v>68</v>
      </c>
      <c r="H33" s="23" t="s">
        <v>33</v>
      </c>
      <c r="I33" s="23"/>
      <c r="J33" s="20" t="s">
        <v>102</v>
      </c>
      <c r="K33" s="72">
        <v>54</v>
      </c>
      <c r="L33" s="9" t="s">
        <v>76</v>
      </c>
      <c r="Q33" s="59">
        <v>24</v>
      </c>
    </row>
    <row r="34" spans="1:18" x14ac:dyDescent="0.25">
      <c r="A34" s="11"/>
      <c r="B34" s="23" t="s">
        <v>30</v>
      </c>
      <c r="C34" s="53" t="s">
        <v>68</v>
      </c>
      <c r="D34" s="2"/>
      <c r="E34" s="44" t="s">
        <v>68</v>
      </c>
      <c r="G34" s="34" t="s">
        <v>183</v>
      </c>
      <c r="H34" s="1"/>
      <c r="I34" s="87"/>
      <c r="J34" s="46" t="s">
        <v>68</v>
      </c>
      <c r="K34" s="72">
        <v>55</v>
      </c>
      <c r="L34" s="9" t="s">
        <v>140</v>
      </c>
      <c r="Q34" s="59">
        <v>25</v>
      </c>
    </row>
    <row r="35" spans="1:18" x14ac:dyDescent="0.25">
      <c r="A35" s="11"/>
      <c r="B35" s="23" t="s">
        <v>32</v>
      </c>
      <c r="C35" s="53" t="s">
        <v>68</v>
      </c>
      <c r="D35" s="2"/>
      <c r="E35" s="44" t="s">
        <v>68</v>
      </c>
      <c r="G35" s="34" t="s">
        <v>184</v>
      </c>
      <c r="H35" s="1"/>
      <c r="I35" s="87"/>
      <c r="J35" s="46" t="s">
        <v>68</v>
      </c>
      <c r="K35" s="72">
        <v>56</v>
      </c>
      <c r="L35" s="9" t="s">
        <v>152</v>
      </c>
    </row>
    <row r="36" spans="1:18" x14ac:dyDescent="0.25">
      <c r="A36" s="11"/>
      <c r="B36" s="23" t="s">
        <v>34</v>
      </c>
      <c r="C36" s="53" t="s">
        <v>68</v>
      </c>
      <c r="D36" s="2"/>
      <c r="E36" s="44" t="s">
        <v>68</v>
      </c>
      <c r="G36" s="34" t="s">
        <v>185</v>
      </c>
      <c r="H36" s="1"/>
      <c r="I36" s="87"/>
      <c r="J36" s="46" t="s">
        <v>68</v>
      </c>
      <c r="K36" s="72">
        <v>57</v>
      </c>
      <c r="L36" s="9" t="s">
        <v>80</v>
      </c>
    </row>
    <row r="37" spans="1:18" x14ac:dyDescent="0.25">
      <c r="A37" s="11"/>
      <c r="B37" s="23" t="s">
        <v>133</v>
      </c>
      <c r="C37" s="53" t="s">
        <v>68</v>
      </c>
      <c r="D37" s="2"/>
      <c r="E37" s="44" t="s">
        <v>68</v>
      </c>
      <c r="G37" s="34" t="s">
        <v>186</v>
      </c>
      <c r="H37" s="1"/>
      <c r="I37" s="87"/>
      <c r="J37" s="46" t="s">
        <v>68</v>
      </c>
      <c r="K37" s="72">
        <v>58</v>
      </c>
      <c r="L37" s="9" t="s">
        <v>83</v>
      </c>
    </row>
    <row r="38" spans="1:18" x14ac:dyDescent="0.25">
      <c r="A38" s="11"/>
      <c r="G38" s="23" t="s">
        <v>40</v>
      </c>
      <c r="H38" s="23" t="s">
        <v>41</v>
      </c>
      <c r="I38" s="40"/>
      <c r="J38" s="46" t="s">
        <v>68</v>
      </c>
      <c r="K38" s="72">
        <v>68</v>
      </c>
      <c r="L38" s="9" t="s">
        <v>171</v>
      </c>
    </row>
    <row r="39" spans="1:18" x14ac:dyDescent="0.25">
      <c r="A39" s="11"/>
      <c r="C39" s="21" t="s">
        <v>24</v>
      </c>
      <c r="G39" s="34" t="s">
        <v>237</v>
      </c>
      <c r="H39" s="40"/>
      <c r="I39" s="40"/>
      <c r="J39" s="46" t="s">
        <v>68</v>
      </c>
      <c r="K39" s="72">
        <v>76</v>
      </c>
      <c r="L39" s="9" t="s">
        <v>222</v>
      </c>
    </row>
    <row r="40" spans="1:18" x14ac:dyDescent="0.25">
      <c r="A40" s="11"/>
      <c r="C40" s="9" t="s">
        <v>16</v>
      </c>
      <c r="D40" s="22" t="s">
        <v>102</v>
      </c>
      <c r="G40" s="23" t="s">
        <v>207</v>
      </c>
      <c r="H40" s="1"/>
      <c r="I40" s="87"/>
      <c r="J40" s="46" t="s">
        <v>68</v>
      </c>
      <c r="K40" s="72">
        <v>77</v>
      </c>
      <c r="L40" s="54" t="s">
        <v>122</v>
      </c>
    </row>
    <row r="41" spans="1:18" x14ac:dyDescent="0.25">
      <c r="A41" s="11"/>
      <c r="B41" s="23" t="s">
        <v>26</v>
      </c>
      <c r="C41" s="53" t="s">
        <v>68</v>
      </c>
      <c r="D41" s="44" t="s">
        <v>68</v>
      </c>
      <c r="G41" s="23" t="s">
        <v>131</v>
      </c>
      <c r="H41" s="44" t="s">
        <v>68</v>
      </c>
      <c r="I41" s="87"/>
      <c r="J41" s="46" t="s">
        <v>68</v>
      </c>
      <c r="K41" s="72">
        <v>99</v>
      </c>
      <c r="L41" s="54" t="s">
        <v>175</v>
      </c>
      <c r="R41" s="11"/>
    </row>
    <row r="42" spans="1:18" x14ac:dyDescent="0.25">
      <c r="A42" s="11"/>
      <c r="B42" s="23" t="s">
        <v>27</v>
      </c>
      <c r="C42" s="53" t="s">
        <v>68</v>
      </c>
      <c r="D42" s="44" t="s">
        <v>68</v>
      </c>
      <c r="F42" s="99"/>
      <c r="G42" s="40"/>
      <c r="H42" s="23"/>
      <c r="I42" s="95"/>
      <c r="J42" s="20"/>
      <c r="K42" s="72">
        <v>111</v>
      </c>
      <c r="L42" s="55" t="s">
        <v>103</v>
      </c>
    </row>
    <row r="43" spans="1:18" x14ac:dyDescent="0.25">
      <c r="A43" s="11"/>
      <c r="B43" s="23" t="s">
        <v>28</v>
      </c>
      <c r="C43" s="53" t="s">
        <v>68</v>
      </c>
      <c r="D43" s="44" t="s">
        <v>68</v>
      </c>
      <c r="F43" s="104" t="s">
        <v>241</v>
      </c>
      <c r="G43" s="40"/>
      <c r="H43" s="34" t="s">
        <v>240</v>
      </c>
      <c r="I43" s="95"/>
      <c r="J43" s="20" t="s">
        <v>102</v>
      </c>
      <c r="K43" s="72">
        <v>117</v>
      </c>
      <c r="L43" s="55" t="s">
        <v>250</v>
      </c>
    </row>
    <row r="44" spans="1:18" x14ac:dyDescent="0.25">
      <c r="A44" s="11"/>
      <c r="B44" s="23" t="s">
        <v>132</v>
      </c>
      <c r="C44" s="53" t="s">
        <v>68</v>
      </c>
      <c r="D44" s="44" t="s">
        <v>68</v>
      </c>
      <c r="E44" s="35"/>
      <c r="G44" s="34" t="s">
        <v>25</v>
      </c>
      <c r="H44" s="1"/>
      <c r="I44" s="1"/>
      <c r="J44" s="46" t="s">
        <v>68</v>
      </c>
      <c r="K44" s="40" t="s">
        <v>88</v>
      </c>
      <c r="L44" s="55" t="s">
        <v>157</v>
      </c>
    </row>
    <row r="45" spans="1:18" x14ac:dyDescent="0.25">
      <c r="A45" s="11"/>
      <c r="B45" s="23"/>
      <c r="C45" s="57"/>
      <c r="D45" s="56"/>
      <c r="E45" s="35"/>
      <c r="G45" s="34" t="s">
        <v>60</v>
      </c>
      <c r="H45" s="1"/>
      <c r="I45" s="1"/>
      <c r="J45" s="46" t="s">
        <v>68</v>
      </c>
      <c r="K45" s="40" t="s">
        <v>105</v>
      </c>
      <c r="L45" s="55" t="s">
        <v>252</v>
      </c>
    </row>
    <row r="46" spans="1:18" x14ac:dyDescent="0.25">
      <c r="A46" s="11"/>
      <c r="B46" s="33" t="s">
        <v>235</v>
      </c>
      <c r="C46" s="35"/>
      <c r="D46" s="35"/>
      <c r="E46" s="35"/>
      <c r="G46" s="34" t="s">
        <v>61</v>
      </c>
      <c r="H46" s="1"/>
      <c r="I46" s="1"/>
      <c r="J46" s="46" t="s">
        <v>68</v>
      </c>
      <c r="K46" s="40" t="s">
        <v>112</v>
      </c>
      <c r="L46" s="55" t="s">
        <v>251</v>
      </c>
    </row>
    <row r="47" spans="1:18" x14ac:dyDescent="0.25">
      <c r="A47" s="11"/>
      <c r="B47" s="23" t="s">
        <v>65</v>
      </c>
      <c r="C47" s="53" t="s">
        <v>68</v>
      </c>
      <c r="D47" s="44" t="s">
        <v>68</v>
      </c>
      <c r="E47" s="36"/>
      <c r="G47" s="34" t="s">
        <v>62</v>
      </c>
      <c r="H47" s="1"/>
      <c r="I47" s="1"/>
      <c r="J47" s="46" t="s">
        <v>68</v>
      </c>
      <c r="K47" s="40" t="s">
        <v>156</v>
      </c>
      <c r="L47" s="55" t="s">
        <v>163</v>
      </c>
    </row>
    <row r="48" spans="1:18" x14ac:dyDescent="0.25">
      <c r="A48" s="11"/>
      <c r="B48" s="37"/>
      <c r="C48" s="38"/>
      <c r="D48" s="37"/>
      <c r="E48" s="58"/>
      <c r="G48" s="34" t="s">
        <v>63</v>
      </c>
      <c r="H48" s="1"/>
      <c r="I48" s="1"/>
      <c r="J48" s="46" t="s">
        <v>68</v>
      </c>
      <c r="K48" s="72">
        <v>141</v>
      </c>
      <c r="L48" s="9" t="s">
        <v>86</v>
      </c>
    </row>
    <row r="49" spans="1:13" x14ac:dyDescent="0.25">
      <c r="A49" s="11"/>
      <c r="C49" s="103" t="s">
        <v>45</v>
      </c>
      <c r="D49" s="36"/>
      <c r="E49" s="36"/>
      <c r="F49" s="39"/>
      <c r="G49" s="34" t="s">
        <v>64</v>
      </c>
      <c r="H49" s="1"/>
      <c r="I49" s="1"/>
      <c r="J49" s="46" t="s">
        <v>68</v>
      </c>
      <c r="K49" s="72">
        <v>142</v>
      </c>
    </row>
    <row r="50" spans="1:13" x14ac:dyDescent="0.25">
      <c r="A50" s="11"/>
      <c r="D50" s="41"/>
      <c r="E50" s="23"/>
      <c r="F50" s="51"/>
      <c r="G50" s="34" t="s">
        <v>128</v>
      </c>
      <c r="H50" s="1"/>
      <c r="I50" s="1"/>
      <c r="J50" s="46" t="s">
        <v>68</v>
      </c>
      <c r="K50" s="72">
        <v>147</v>
      </c>
    </row>
    <row r="51" spans="1:13" x14ac:dyDescent="0.25">
      <c r="A51" s="11"/>
      <c r="B51" s="37" t="s">
        <v>46</v>
      </c>
      <c r="C51" s="98"/>
      <c r="D51" s="37" t="s">
        <v>47</v>
      </c>
      <c r="E51" s="58"/>
      <c r="F51" s="51"/>
      <c r="G51" s="34" t="s">
        <v>238</v>
      </c>
      <c r="H51" s="1"/>
      <c r="I51" s="1"/>
      <c r="J51" s="46" t="s">
        <v>68</v>
      </c>
      <c r="K51" s="72">
        <v>151</v>
      </c>
    </row>
    <row r="52" spans="1:13" x14ac:dyDescent="0.25">
      <c r="A52" s="100" t="s">
        <v>48</v>
      </c>
      <c r="D52" s="41"/>
      <c r="E52" s="1"/>
      <c r="F52" s="101" t="s">
        <v>49</v>
      </c>
      <c r="G52" s="34" t="s">
        <v>239</v>
      </c>
      <c r="H52" s="1"/>
      <c r="I52" s="1"/>
      <c r="J52" s="46" t="s">
        <v>68</v>
      </c>
      <c r="K52" s="72">
        <v>169</v>
      </c>
    </row>
    <row r="53" spans="1:13" ht="21.6" customHeight="1" x14ac:dyDescent="0.25">
      <c r="A53" s="106" t="s">
        <v>172</v>
      </c>
      <c r="B53" s="107"/>
      <c r="C53" s="107"/>
      <c r="D53" s="107"/>
      <c r="E53" s="107"/>
      <c r="F53" s="107"/>
      <c r="G53" s="107"/>
      <c r="H53" s="107"/>
      <c r="I53" s="107"/>
      <c r="J53" s="108"/>
      <c r="K53" s="72">
        <v>181</v>
      </c>
      <c r="M53" s="26"/>
    </row>
    <row r="54" spans="1:13" ht="75" customHeight="1" x14ac:dyDescent="0.25">
      <c r="A54" s="102" t="s">
        <v>52</v>
      </c>
      <c r="B54" s="112"/>
      <c r="C54" s="112"/>
      <c r="D54" s="112"/>
      <c r="E54" s="112"/>
      <c r="F54" s="112"/>
      <c r="G54" s="112"/>
      <c r="H54" s="112"/>
      <c r="I54" s="112"/>
      <c r="J54" s="113"/>
      <c r="K54" s="72">
        <v>191</v>
      </c>
      <c r="L54" s="9" t="s">
        <v>134</v>
      </c>
    </row>
    <row r="55" spans="1:13" x14ac:dyDescent="0.25">
      <c r="A55" s="11"/>
      <c r="C55" s="5" t="s">
        <v>187</v>
      </c>
      <c r="D55" s="42"/>
      <c r="E55" s="42"/>
      <c r="F55" s="6"/>
      <c r="J55" s="10"/>
      <c r="K55" s="72">
        <v>245</v>
      </c>
      <c r="L55" s="9" t="s">
        <v>217</v>
      </c>
    </row>
    <row r="56" spans="1:13" x14ac:dyDescent="0.25">
      <c r="A56" s="11"/>
      <c r="C56" s="71" t="s">
        <v>188</v>
      </c>
      <c r="D56" s="65"/>
      <c r="E56" s="43" t="s">
        <v>189</v>
      </c>
      <c r="F56" s="64"/>
      <c r="J56" s="10"/>
      <c r="K56" s="40" t="s">
        <v>125</v>
      </c>
      <c r="L56" s="9" t="s">
        <v>219</v>
      </c>
    </row>
    <row r="57" spans="1:13" x14ac:dyDescent="0.25">
      <c r="A57" s="11"/>
      <c r="C57" s="7"/>
      <c r="D57" s="43"/>
      <c r="E57" s="43"/>
      <c r="F57" s="8"/>
      <c r="G57" s="9" t="s">
        <v>50</v>
      </c>
      <c r="H57" s="109"/>
      <c r="I57" s="109"/>
      <c r="J57" s="110"/>
      <c r="K57" s="40" t="s">
        <v>126</v>
      </c>
      <c r="L57" s="9" t="s">
        <v>243</v>
      </c>
    </row>
    <row r="58" spans="1:13" x14ac:dyDescent="0.25">
      <c r="A58" s="11"/>
      <c r="C58" s="67" t="s">
        <v>190</v>
      </c>
      <c r="D58" s="66"/>
      <c r="E58" s="90"/>
      <c r="F58" s="89"/>
      <c r="G58" s="23"/>
      <c r="J58" s="10"/>
      <c r="K58" s="40" t="s">
        <v>127</v>
      </c>
      <c r="L58" s="9" t="s">
        <v>206</v>
      </c>
    </row>
    <row r="59" spans="1:13" x14ac:dyDescent="0.25">
      <c r="A59" s="11"/>
      <c r="C59" s="11"/>
      <c r="E59" s="68" t="s">
        <v>195</v>
      </c>
      <c r="F59" s="69" t="s">
        <v>196</v>
      </c>
      <c r="G59" s="23" t="s">
        <v>51</v>
      </c>
      <c r="H59" s="109"/>
      <c r="I59" s="109"/>
      <c r="J59" s="110"/>
      <c r="K59" s="40" t="s">
        <v>177</v>
      </c>
      <c r="L59" s="9" t="s">
        <v>244</v>
      </c>
    </row>
    <row r="60" spans="1:13" x14ac:dyDescent="0.25">
      <c r="A60" s="17"/>
      <c r="B60" s="18"/>
      <c r="C60" s="12" t="s">
        <v>191</v>
      </c>
      <c r="D60" s="24"/>
      <c r="E60" s="90"/>
      <c r="F60" s="89"/>
      <c r="G60" s="18"/>
      <c r="H60" s="18"/>
      <c r="I60" s="18"/>
      <c r="J60" s="19"/>
      <c r="K60" s="40" t="s">
        <v>158</v>
      </c>
      <c r="L60" s="9" t="s">
        <v>255</v>
      </c>
    </row>
    <row r="61" spans="1:13" x14ac:dyDescent="0.25">
      <c r="K61" s="40" t="s">
        <v>201</v>
      </c>
      <c r="L61" s="9" t="s">
        <v>249</v>
      </c>
    </row>
    <row r="62" spans="1:13" x14ac:dyDescent="0.25">
      <c r="K62" s="40" t="s">
        <v>164</v>
      </c>
      <c r="L62" s="9" t="s">
        <v>245</v>
      </c>
    </row>
    <row r="63" spans="1:13" x14ac:dyDescent="0.25">
      <c r="K63" s="40" t="s">
        <v>165</v>
      </c>
      <c r="L63" s="9" t="s">
        <v>135</v>
      </c>
    </row>
    <row r="64" spans="1:13" x14ac:dyDescent="0.25">
      <c r="K64" s="40" t="s">
        <v>178</v>
      </c>
      <c r="L64" s="9" t="s">
        <v>223</v>
      </c>
    </row>
    <row r="65" spans="11:12" x14ac:dyDescent="0.25">
      <c r="K65" s="40" t="s">
        <v>89</v>
      </c>
      <c r="L65" s="9" t="s">
        <v>220</v>
      </c>
    </row>
    <row r="66" spans="11:12" x14ac:dyDescent="0.25">
      <c r="K66" s="40" t="s">
        <v>114</v>
      </c>
      <c r="L66" s="9" t="s">
        <v>162</v>
      </c>
    </row>
    <row r="67" spans="11:12" x14ac:dyDescent="0.25">
      <c r="K67" s="40" t="s">
        <v>115</v>
      </c>
    </row>
    <row r="68" spans="11:12" x14ac:dyDescent="0.25">
      <c r="K68" s="40" t="s">
        <v>116</v>
      </c>
    </row>
    <row r="69" spans="11:12" x14ac:dyDescent="0.25">
      <c r="K69" s="40" t="s">
        <v>117</v>
      </c>
    </row>
    <row r="70" spans="11:12" x14ac:dyDescent="0.25">
      <c r="K70" s="40" t="s">
        <v>90</v>
      </c>
    </row>
    <row r="71" spans="11:12" x14ac:dyDescent="0.25">
      <c r="K71" s="72" t="s">
        <v>91</v>
      </c>
      <c r="L71" s="26" t="s">
        <v>138</v>
      </c>
    </row>
    <row r="72" spans="11:12" x14ac:dyDescent="0.25">
      <c r="K72" s="40" t="s">
        <v>123</v>
      </c>
    </row>
    <row r="73" spans="11:12" x14ac:dyDescent="0.25">
      <c r="K73" s="72" t="s">
        <v>92</v>
      </c>
    </row>
    <row r="74" spans="11:12" x14ac:dyDescent="0.25">
      <c r="K74" s="72" t="s">
        <v>93</v>
      </c>
    </row>
    <row r="75" spans="11:12" x14ac:dyDescent="0.25">
      <c r="K75" s="72" t="s">
        <v>94</v>
      </c>
    </row>
    <row r="76" spans="11:12" x14ac:dyDescent="0.25">
      <c r="K76" s="40" t="s">
        <v>113</v>
      </c>
    </row>
    <row r="77" spans="11:12" x14ac:dyDescent="0.25">
      <c r="K77" s="72" t="s">
        <v>95</v>
      </c>
    </row>
    <row r="78" spans="11:12" x14ac:dyDescent="0.25">
      <c r="K78" s="72" t="s">
        <v>96</v>
      </c>
    </row>
    <row r="79" spans="11:12" x14ac:dyDescent="0.25">
      <c r="K79" s="72" t="s">
        <v>97</v>
      </c>
    </row>
    <row r="80" spans="11:12" x14ac:dyDescent="0.25">
      <c r="K80" s="72" t="s">
        <v>98</v>
      </c>
    </row>
    <row r="81" spans="11:11" x14ac:dyDescent="0.25">
      <c r="K81" s="72" t="s">
        <v>99</v>
      </c>
    </row>
    <row r="82" spans="11:11" x14ac:dyDescent="0.25">
      <c r="K82" s="72" t="s">
        <v>203</v>
      </c>
    </row>
    <row r="83" spans="11:11" x14ac:dyDescent="0.25">
      <c r="K83" s="72" t="s">
        <v>100</v>
      </c>
    </row>
    <row r="84" spans="11:11" x14ac:dyDescent="0.25">
      <c r="K84" s="72" t="s">
        <v>101</v>
      </c>
    </row>
    <row r="85" spans="11:11" x14ac:dyDescent="0.25">
      <c r="K85" s="72" t="s">
        <v>168</v>
      </c>
    </row>
    <row r="86" spans="11:11" x14ac:dyDescent="0.25">
      <c r="K86" s="73" t="s">
        <v>121</v>
      </c>
    </row>
    <row r="87" spans="11:11" x14ac:dyDescent="0.25">
      <c r="K87" s="73" t="s">
        <v>205</v>
      </c>
    </row>
    <row r="88" spans="11:11" x14ac:dyDescent="0.25">
      <c r="K88" s="73" t="s">
        <v>154</v>
      </c>
    </row>
    <row r="89" spans="11:11" x14ac:dyDescent="0.25">
      <c r="K89" s="73" t="s">
        <v>155</v>
      </c>
    </row>
    <row r="90" spans="11:11" x14ac:dyDescent="0.25">
      <c r="K90" s="73" t="s">
        <v>142</v>
      </c>
    </row>
    <row r="91" spans="11:11" x14ac:dyDescent="0.25">
      <c r="K91" s="73" t="s">
        <v>143</v>
      </c>
    </row>
    <row r="92" spans="11:11" x14ac:dyDescent="0.25">
      <c r="K92" s="73" t="s">
        <v>144</v>
      </c>
    </row>
    <row r="93" spans="11:11" x14ac:dyDescent="0.25">
      <c r="K93" s="73" t="s">
        <v>212</v>
      </c>
    </row>
    <row r="94" spans="11:11" x14ac:dyDescent="0.25">
      <c r="K94" s="73" t="s">
        <v>161</v>
      </c>
    </row>
    <row r="95" spans="11:11" x14ac:dyDescent="0.25">
      <c r="K95" s="73" t="s">
        <v>247</v>
      </c>
    </row>
    <row r="96" spans="11:11" x14ac:dyDescent="0.25">
      <c r="K96" s="73" t="s">
        <v>124</v>
      </c>
    </row>
    <row r="97" spans="11:11" x14ac:dyDescent="0.25">
      <c r="K97" s="73" t="s">
        <v>141</v>
      </c>
    </row>
    <row r="98" spans="11:11" x14ac:dyDescent="0.25">
      <c r="K98" s="73" t="s">
        <v>174</v>
      </c>
    </row>
    <row r="99" spans="11:11" x14ac:dyDescent="0.25">
      <c r="K99" s="73" t="s">
        <v>145</v>
      </c>
    </row>
    <row r="100" spans="11:11" x14ac:dyDescent="0.25">
      <c r="K100" s="73" t="s">
        <v>225</v>
      </c>
    </row>
    <row r="101" spans="11:11" x14ac:dyDescent="0.25">
      <c r="K101" s="73" t="s">
        <v>179</v>
      </c>
    </row>
    <row r="102" spans="11:11" x14ac:dyDescent="0.25">
      <c r="K102" s="73" t="s">
        <v>208</v>
      </c>
    </row>
    <row r="103" spans="11:11" x14ac:dyDescent="0.25">
      <c r="K103" s="73" t="s">
        <v>209</v>
      </c>
    </row>
    <row r="104" spans="11:11" x14ac:dyDescent="0.25">
      <c r="K104" s="73" t="s">
        <v>214</v>
      </c>
    </row>
    <row r="105" spans="11:11" x14ac:dyDescent="0.25">
      <c r="K105" s="73" t="s">
        <v>146</v>
      </c>
    </row>
    <row r="106" spans="11:11" x14ac:dyDescent="0.25">
      <c r="K106" s="73" t="s">
        <v>147</v>
      </c>
    </row>
    <row r="107" spans="11:11" x14ac:dyDescent="0.25">
      <c r="K107" s="73" t="s">
        <v>148</v>
      </c>
    </row>
    <row r="108" spans="11:11" x14ac:dyDescent="0.25">
      <c r="K108" s="40" t="s">
        <v>139</v>
      </c>
    </row>
    <row r="109" spans="11:11" x14ac:dyDescent="0.25">
      <c r="K109" s="40" t="s">
        <v>211</v>
      </c>
    </row>
    <row r="110" spans="11:11" x14ac:dyDescent="0.25">
      <c r="K110" s="40" t="s">
        <v>224</v>
      </c>
    </row>
    <row r="111" spans="11:11" x14ac:dyDescent="0.25">
      <c r="K111" s="40" t="s">
        <v>221</v>
      </c>
    </row>
    <row r="112" spans="11:11" x14ac:dyDescent="0.25">
      <c r="K112" s="40" t="s">
        <v>253</v>
      </c>
    </row>
    <row r="113" spans="11:11" x14ac:dyDescent="0.25">
      <c r="K113" s="40" t="s">
        <v>254</v>
      </c>
    </row>
    <row r="114" spans="11:11" x14ac:dyDescent="0.25">
      <c r="K114" s="40" t="s">
        <v>149</v>
      </c>
    </row>
    <row r="115" spans="11:11" x14ac:dyDescent="0.25">
      <c r="K115" s="40" t="s">
        <v>150</v>
      </c>
    </row>
    <row r="116" spans="11:11" x14ac:dyDescent="0.25">
      <c r="K116" s="40" t="s">
        <v>151</v>
      </c>
    </row>
    <row r="117" spans="11:11" x14ac:dyDescent="0.25">
      <c r="K117" s="40" t="s">
        <v>169</v>
      </c>
    </row>
  </sheetData>
  <sheetProtection algorithmName="SHA-512" hashValue="Ids9YkSh5wQz0shuHKhcQDdCuFZDmD65r5AmP9H0kRqFMR3thOGoaTaiSIRWqp2LZn3WxpDAafoxeoTcLw9Mug==" saltValue="SKiAa0QBNBFL2M09OQoHHw==" spinCount="100000" sheet="1" objects="1" scenarios="1"/>
  <mergeCells count="13">
    <mergeCell ref="D3:F3"/>
    <mergeCell ref="A53:J53"/>
    <mergeCell ref="H57:J57"/>
    <mergeCell ref="H59:J59"/>
    <mergeCell ref="C7:D7"/>
    <mergeCell ref="B54:J54"/>
    <mergeCell ref="C8:D8"/>
    <mergeCell ref="C9:D9"/>
    <mergeCell ref="C10:D10"/>
    <mergeCell ref="C11:D11"/>
    <mergeCell ref="A15:B15"/>
    <mergeCell ref="F8:G8"/>
    <mergeCell ref="F10:G10"/>
  </mergeCells>
  <phoneticPr fontId="0" type="noConversion"/>
  <conditionalFormatting sqref="C7:D7">
    <cfRule type="cellIs" dxfId="6" priority="15" stopIfTrue="1" operator="equal">
      <formula>"Contractors"</formula>
    </cfRule>
  </conditionalFormatting>
  <conditionalFormatting sqref="C47:D47">
    <cfRule type="cellIs" dxfId="5" priority="6" stopIfTrue="1" operator="equal">
      <formula>"I"</formula>
    </cfRule>
  </conditionalFormatting>
  <conditionalFormatting sqref="E18:E20 C18:C22 H18:J22 E22 H25:J30 C25:C37 E25:E37 C41:D45">
    <cfRule type="cellIs" dxfId="4" priority="17" stopIfTrue="1" operator="equal">
      <formula>"I"</formula>
    </cfRule>
  </conditionalFormatting>
  <conditionalFormatting sqref="F7">
    <cfRule type="cellIs" dxfId="3" priority="16" stopIfTrue="1" operator="equal">
      <formula>"Rig #'s"</formula>
    </cfRule>
  </conditionalFormatting>
  <conditionalFormatting sqref="H41">
    <cfRule type="cellIs" dxfId="2" priority="2" stopIfTrue="1" operator="equal">
      <formula>"I"</formula>
    </cfRule>
  </conditionalFormatting>
  <conditionalFormatting sqref="J34:J41">
    <cfRule type="cellIs" dxfId="1" priority="1" stopIfTrue="1" operator="equal">
      <formula>"I"</formula>
    </cfRule>
  </conditionalFormatting>
  <conditionalFormatting sqref="J43:J52">
    <cfRule type="cellIs" dxfId="0" priority="4" stopIfTrue="1" operator="equal">
      <formula>"I"</formula>
    </cfRule>
  </conditionalFormatting>
  <dataValidations xWindow="1068" yWindow="832" count="23">
    <dataValidation type="list" allowBlank="1" showInputMessage="1" showErrorMessage="1" errorTitle="Invalid Test Data" error="_x000a_The test data you have entered is invalid.  Please make a selection from the drop-down list." promptTitle="Test Data Selection List" prompt="(To move box, click &amp; drag)_x000a__x000a_Click on the arrow and select the test result from the drop-down list.  Entries not in the list will be rejected by the application as invalid._x000a__x000a_I=Incomplete_x000a_F=Fail_x000a_P=Pass_x000a_FP=Initially Failed, Passed Retest_x000a_NA=N/A_x000a_NT=Not Test" sqref="H25:H29 J44:J52 C18:C20 E22 E26:E37 C22 J18:J22 D47 J25:J30 J34:J37 E18:E20 D41:D45 J39:J41" xr:uid="{00000000-0002-0000-0000-000000000000}">
      <formula1>$M$8:$M$13</formula1>
    </dataValidation>
    <dataValidation type="list" allowBlank="1" showInputMessage="1" showErrorMessage="1" promptTitle="Blind Switch Covers Present?" prompt="(To move box, click &amp; drag)_x000a__x000a_Click on the arrow and select the test result from the drop-down list.  Entries not in the list will be rejected by the application as invalid._x000a__x000a_I=Incomplete_x000a_Yes_x000a_No_x000a_NA" sqref="J38" xr:uid="{00000000-0002-0000-0000-000001000000}">
      <formula1>$N$19:$N$22</formula1>
    </dataValidation>
    <dataValidation type="list" allowBlank="1" showInputMessage="1" showErrorMessage="1" errorTitle="Data entry invalid" error="_x000a_The data you have entered is invalid.  Please make a selection from the drop-down list." promptTitle="Component quantity" prompt="(To move box, click &amp; drag)_x000a__x000a_Click on the arrow and select the component quantity from the drop-down list.  Entries not in the list will be rejected by the application as invalid._x000a__x000a_I=Incomplete" sqref="C25:C37 H18:H22 C42:C45 C47" xr:uid="{00000000-0002-0000-0000-000002000000}">
      <formula1>$Q$8:$Q$25</formula1>
    </dataValidation>
    <dataValidation allowBlank="1" showInputMessage="1" showErrorMessage="1" promptTitle="Test Time" prompt="(To move box, click &amp; drag)_x000a__x000a_Input data should be in half hour increments.  Example 5.5, 6, 10.5, 8, etc." sqref="E48 E51" xr:uid="{00000000-0002-0000-0000-000003000000}"/>
    <dataValidation allowBlank="1" showInputMessage="1" showErrorMessage="1" promptTitle="200 psi Attained" prompt="(To move box, click &amp; drag)_x000a__x000a_Time should be entered in seconds only.  Example: 20 seconds would be entered as 20." sqref="H36" xr:uid="{00000000-0002-0000-0000-000004000000}"/>
    <dataValidation allowBlank="1" showInputMessage="1" showErrorMessage="1" promptTitle="Full Pressure Attained" prompt="(To move box, click &amp; drag)_x000a__x000a_Time should be entered in seconds only.  Example: 20 seconds would be entered as 20, one and one half minutes as 90, two minutes as 120 and etc." sqref="H37" xr:uid="{00000000-0002-0000-0000-000005000000}"/>
    <dataValidation allowBlank="1" showInputMessage="1" showErrorMessage="1" promptTitle="PTD Data Input Format" prompt="(To move box, click &amp; drag)_x000a__x000a_Please use the following PTD data input format.   Remove the dash and add a trailing &quot;0&quot;.  Example:  PTD 208-123 should be entered as 2081230. " sqref="F11" xr:uid="{00000000-0002-0000-0000-000006000000}"/>
    <dataValidation type="list" allowBlank="1" showInputMessage="1" showErrorMessage="1" errorTitle="Data entry invalid" error="_x000a_The data you have entered is invalid.  Please make a selection from the drop-down list." promptTitle="Component quantity" prompt="(To move box, click &amp; drag)_x000a__x000a_Click on the arrow and select the component quantity from the drop-down list.  Entries not in the list will be rejected by the application as invalid._x000a__x000a_I=Incomplete" sqref="C41" xr:uid="{00000000-0002-0000-0000-000007000000}">
      <formula1>$Q$8:$Q$34</formula1>
    </dataValidation>
    <dataValidation type="list" allowBlank="1" showInputMessage="1" showErrorMessage="1" errorTitle="Invalid Test Data" error="_x000a_The test data you have entered is invalid.  Please make a selection from the drop-down list." promptTitle="Component quantity" prompt="(To move box, click &amp; drag)_x000a__x000a_Click on the arrow and select the component quantity from the drop-down list.  Entries not in the list will be rejected by the application as invalid._x000a__x000a_I=Incomplete_x000a_" sqref="H30 H41" xr:uid="{00000000-0002-0000-0000-000008000000}">
      <formula1>$Q$8:$Q$25</formula1>
    </dataValidation>
    <dataValidation type="list" allowBlank="1" showInputMessage="1" showErrorMessage="1" sqref="D56" xr:uid="{00000000-0002-0000-0000-000009000000}">
      <formula1>$N$20:$N$21</formula1>
    </dataValidation>
    <dataValidation allowBlank="1" showInputMessage="1" showErrorMessage="1" promptTitle="Sundry Data Input" prompt="(To move box, click &amp; drag)_x000a_Include six digit sundry # if applicable or N/A" sqref="H11:I11" xr:uid="{00000000-0002-0000-0000-00000A000000}"/>
    <dataValidation type="list" allowBlank="1" showInputMessage="1" showErrorMessage="1" errorTitle="Invalid Test Data" error="_x000a_The test data you have entered is invalid.  Please make a selection from the drop-down list." promptTitle="Test Data Selection List" prompt="(To move box, click &amp; drag)_x000a__x000a_Click on the arrow and select the fluid type from the drop-down list.  Entries not in the list will be rejected by the application as invalid._x000a__x000a_Water_x000a_Other (describe in Remarks)" sqref="C21" xr:uid="{E9E0F683-DC1F-4C61-BD33-E4101986916F}">
      <formula1>$N24:$N25</formula1>
    </dataValidation>
    <dataValidation allowBlank="1" showErrorMessage="1" promptTitle="Full Pressure Attained" prompt="(To move box, click &amp; drag)_x000a__x000a_Time should be entered in seconds only.  Example: 20 seconds would be entered as 20, one and one half minutes as 90, two minutes as 120 and etc." sqref="H39:H40" xr:uid="{59F6DB98-81E6-4EA6-849E-B086EE880B6C}"/>
    <dataValidation allowBlank="1" showInputMessage="1" showErrorMessage="1" promptTitle="Closure Time" prompt="(To move box, click &amp; drag)_x000a__x000a_Time should be entered in seconds only.  Example: 20 seconds would be entered as 20._x000a__x000a_Response time for choke and kill valves (open or close) shall not exceed the minimum observed ram close response time." sqref="H51:H52" xr:uid="{2997CE6E-C200-47B3-8AD1-D81AA906FB21}"/>
    <dataValidation type="list" allowBlank="1" showInputMessage="1" showErrorMessage="1" errorTitle="Invalid Test Data" error="_x000a_The test data you have entered is invalid.  Please make a selection from the drop-down list." promptTitle="Test Data Selection List" prompt="(To move box, click &amp; drag)_x000a__x000a_Click on the arrow and select the test result from the drop-down list.  Entries not in the list will be rejected by the application as invalid._x000a__x000a_I=Incomplete_x000a_F=Fail_x000a_P=Pass_x000a_FP=Initially Failed, Passed Retest_x000a_NA=N/A_x000a_NT=No Test" sqref="E25" xr:uid="{87DA0685-DA2A-4FFE-BABC-50F06F4CB4F8}">
      <formula1>$M$8:$M$13</formula1>
    </dataValidation>
    <dataValidation allowBlank="1" showInputMessage="1" showErrorMessage="1" promptTitle="Number of Failures" prompt="(To move box, click &amp; drag)_x000a__x000a_Input data should be numeric only for all failures and/or fail/passes along with details in the remarks." sqref="C51" xr:uid="{4E70322A-A4F8-4BBF-8879-8B641096CB57}"/>
    <dataValidation type="time" allowBlank="1" showInputMessage="1" showErrorMessage="1" promptTitle="Time Format" prompt="(To move box, click &amp; drag)_x000a__x000a_Input data should be in military time.  Example 12:30, 13:30, 14:00, etc." sqref="F58 F60" xr:uid="{F2643283-1C44-4D24-B39E-E0E538CEA58C}">
      <formula1>0</formula1>
      <formula2>0.999305555555556</formula2>
    </dataValidation>
    <dataValidation allowBlank="1" showInputMessage="1" showErrorMessage="1" promptTitle="Closure Time" prompt="(To move box, click &amp; drag)_x000a__x000a_Time should be entered in seconds only.  Example: 20 seconds would be entered as 20. _x000a__x000a_Close time NTE 30 sec for Annular with smaller than 18 3/4&quot; nominal bore; NTE 45 sec for Annular with 18 3/4&quot; and larger nominal bore." sqref="H44" xr:uid="{283D69CB-A54E-42D0-B26F-069ECA304E5E}"/>
    <dataValidation allowBlank="1" showInputMessage="1" showErrorMessage="1" promptTitle="Closure Time" prompt="(To move box, click &amp; drag)_x000a__x000a_Time should be entered in seconds only.  Example: 20 seconds would be entered as 20._x000a__x000a_Time to close rams NTE 30 sec." sqref="H45 H46 H47 H48 H49 H50" xr:uid="{F5F492BF-CEB1-4F9D-8566-CC2C19C4D73B}"/>
    <dataValidation type="list" allowBlank="1" showInputMessage="1" showErrorMessage="1" errorTitle="Invalid Test Data" error="The test data you have entered is invalid.  Please make a selection from the drop-down list." promptTitle="Witnessed by" prompt="(To move box, click &amp; drag)_x000a__x000a_Click on the arrow and select the name of the AOGCC inspector  who witnessed the test from the drop-down list.  Entries not in the list will be rejected by the application as invalid._x000a__x000a_" sqref="H59:J59" xr:uid="{00000000-0002-0000-0000-00000D000000}">
      <formula1>$L$55:$L$62</formula1>
    </dataValidation>
    <dataValidation type="list" allowBlank="1" showInputMessage="1" showErrorMessage="1" errorTitle="Invalid Test Data" error="The test data you have entered is invalid.  Please make a selection from the drop-down list." promptTitle="Waived by" prompt="(To move box, click &amp; drag)_x000a__x000a_Click on the arrow and select the name of the individual who waived  witness of the test from the drop-down list.  Entries not in the list will be rejected by the application as invalid._x000a_" sqref="H57:J57" xr:uid="{00000000-0002-0000-0000-00000E000000}">
      <formula1>$L$55:$L$66</formula1>
    </dataValidation>
    <dataValidation type="list" allowBlank="1" showInputMessage="1" showErrorMessage="1" errorTitle="Invalid Contractor Name" error="The Contractor Name you have entered is invalid.  Please select a contractor name or &quot;New Contractor&quot; from the dropdown list.  If you select &quot;New Contractor&quot; please provide the new contractors name in the remarks section." promptTitle="Owner/Contractor Selection List" prompt="(To move this box, click &amp; drag it)_x000a__x000a_Click on the arrow and select the Rig Owner/Contractor name from the drop down list. Contractor names not on the list will be rejected by the application as an invalid entry." sqref="C7:D7" xr:uid="{00000000-0002-0000-0000-00000C000000}">
      <formula1>$L$8:$L$48</formula1>
    </dataValidation>
    <dataValidation type="list" allowBlank="1" showInputMessage="1" showErrorMessage="1" errorTitle="Invalid Rig Number" error="The rig number you have entered is invalid.  Please select the correct rig number or &quot;New Rig #&quot; from the dropdown list.  If you select &quot;New Rig #&quot; please provide the new rig number in the remarks section." promptTitle="Rig Number Selection List" prompt="(To move this box, click &amp; drag it)_x000a__x000a_Click on the arrow and select the rig number from the drop down list. Rig numbers not on the list will be rejected by the application as an invalid entry." sqref="F7" xr:uid="{00000000-0002-0000-0000-00000F000000}">
      <formula1>$K$8:$K$117</formula1>
    </dataValidation>
  </dataValidations>
  <hyperlinks>
    <hyperlink ref="C5" r:id="rId1" xr:uid="{00000000-0004-0000-0000-000001000000}"/>
  </hyperlinks>
  <printOptions horizontalCentered="1"/>
  <pageMargins left="0.75" right="0.75" top="0.5" bottom="1" header="0.49" footer="0.25"/>
  <pageSetup scale="80" orientation="portrait" r:id="rId2"/>
  <headerFooter alignWithMargins="0">
    <oddFooter>&amp;LForm 10-424 (Revised 08/2022)&amp;R&amp;F</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Brooks, Phoebe L (DOA)</dc:creator>
  <cp:lastModifiedBy>Brooks, Phoebe L (OGC)</cp:lastModifiedBy>
  <cp:lastPrinted>2022-08-01T16:32:15Z</cp:lastPrinted>
  <dcterms:created xsi:type="dcterms:W3CDTF">2000-02-18T09:53:09Z</dcterms:created>
  <dcterms:modified xsi:type="dcterms:W3CDTF">2025-02-01T00:23:39Z</dcterms:modified>
</cp:coreProperties>
</file>